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320" windowHeight="12600" activeTab="0"/>
  </bookViews>
  <sheets>
    <sheet name="КП" sheetId="1" r:id="rId1"/>
  </sheets>
  <definedNames/>
  <calcPr fullCalcOnLoad="1"/>
</workbook>
</file>

<file path=xl/sharedStrings.xml><?xml version="1.0" encoding="utf-8"?>
<sst xmlns="http://schemas.openxmlformats.org/spreadsheetml/2006/main" count="70" uniqueCount="52">
  <si>
    <t>Приложение №1</t>
  </si>
  <si>
    <t>General Director</t>
  </si>
  <si>
    <t>Генеральному директору</t>
  </si>
  <si>
    <t>А.К. Иванову</t>
  </si>
  <si>
    <t>Должность / Position</t>
  </si>
  <si>
    <t>Подп/ Sign</t>
  </si>
  <si>
    <t>Ф.И.О. / Full name</t>
  </si>
  <si>
    <t>Дата / Date</t>
  </si>
  <si>
    <t>М.П. / Seal here</t>
  </si>
  <si>
    <t>ООО «Норд Империал»</t>
  </si>
  <si>
    <t>№</t>
  </si>
  <si>
    <t>01.02.2021-15.03.2021</t>
  </si>
  <si>
    <t>15.01.2021-15.02.2021</t>
  </si>
  <si>
    <t xml:space="preserve">г.Томск / Tomsk 
</t>
  </si>
  <si>
    <t>01.02.2021-01.05.2021</t>
  </si>
  <si>
    <t xml:space="preserve">Транспортные расходы включены в стоимость Товара. </t>
  </si>
  <si>
    <t>5. </t>
  </si>
  <si>
    <t>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</si>
  <si>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Annexure No. 1</t>
  </si>
  <si>
    <t>LLC Nord Imperial</t>
  </si>
  <si>
    <t>A.К. Ivanov</t>
  </si>
  <si>
    <t>6.     Если наши предложения, изложенные выше, будут приняты, мы берем на себя обязательство выполнить работы (услуги, обеспечить поставку) по предмету аукциона на условиях, изложенных в тендерной документации и согласны заключить договор на выполнение работ (услуг, поставку)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</si>
  <si>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аукцион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</si>
  <si>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auction on the terms, stipulated in the above documents and in case the auction is awarded to us, to enter into contract for execution of jobs (services, delivery) for the object of the auction in compliance with requirements of tender documentation known to us and on the terms that we have listed herein.</t>
  </si>
  <si>
    <t>2.     Цена нашего коммерческого предложения составляет / 2. Our price bid is as follows:</t>
  </si>
  <si>
    <t>Наименование  лота / Lot</t>
  </si>
  <si>
    <t>Наименование ТМЦ / Items</t>
  </si>
  <si>
    <t>Количество, т/
Quantity, tons</t>
  </si>
  <si>
    <t>Цена за 1т, без НДС, руб./
Price per 1 ton, 
RUB w/o VAT</t>
  </si>
  <si>
    <t xml:space="preserve">Стоимость, без НДС, руб./
Cost, RUB w/o VAT
</t>
  </si>
  <si>
    <t>Сроки выполнения работ / оказания услуг  //
Timeline for execution of the work/rendering of services</t>
  </si>
  <si>
    <t>Место вывоза лома металлов / 
Point of metal scrap 
pick-up</t>
  </si>
  <si>
    <t>п. Излучинск, Нижневартовского р-на /
Settlement of Izluchinsk, Nizhnevartovskarea</t>
  </si>
  <si>
    <t>ИТОГО, руб. без НДС
TOTAL, RUB w/o VAT</t>
  </si>
  <si>
    <t xml:space="preserve">Сумма прописью / amount in words: </t>
  </si>
  <si>
    <t>3.    Условия оплаты:  100% - предоплата. / Terms of payment: 100% prepayment.</t>
  </si>
  <si>
    <t>4. Вывоз лома металлов осуществляется за счет Покупателя. / Moving out the metal scrap is to be paid for by the Buyer.</t>
  </si>
  <si>
    <t>(предложения участника аукциона по условиям, определенным в тендерной документации / bidder’s offer w.r.t. terms, stipulated in the tender documents)</t>
  </si>
  <si>
    <t>наименование компании-участника аукциона / Name of the bidder</t>
  </si>
  <si>
    <t>Коммерческое предложение для участия в аукционе / Price bid for participation in the auction for</t>
  </si>
  <si>
    <r>
      <t>1.</t>
    </r>
    <r>
      <rPr>
        <sz val="7"/>
        <rFont val="Times New Roman"/>
        <family val="1"/>
      </rPr>
      <t xml:space="preserve">     </t>
    </r>
    <r>
      <rPr>
        <sz val="12"/>
        <rFont val="Times New Roman"/>
        <family val="1"/>
      </rPr>
      <t>Изучив приглашение к участию в аукционе, техническое задание  и другую документацию, предоставленную нам для участия в аукционе / 
1. Having studied the invitation for participation in the auction, the technical assignment and other tender documents provided to us for participation in the auction for</t>
    </r>
  </si>
  <si>
    <t>№Р3-2020-01    "Реализация лома металлов"/ Metal  scrap disposal</t>
  </si>
  <si>
    <t>№R3-2020-01    "Реализация лома металлов"/ Metal  scrap disposal</t>
  </si>
  <si>
    <t>Лом труб насосно-компрессоных стальных отработанных, загрязненных нефтью (содержание нефти менее 15 %) (ФККО 4 69 541 21 51 4)
Scrap of used steel tubing contaminated with oil (oil content less than 15%) (FKKO 4 69 541 21 51 4)</t>
  </si>
  <si>
    <t>Реализация лома металлов(трубы НКТ брак), бывших в употреблени
Sale of metal scrap (used and discarded TBG)</t>
  </si>
  <si>
    <t>Лом труб стальных нефтепроводов отработанных с полимерной изоляцией (ФККО 4 69 522 13 51 4)
Scrap of used steel pipeline pipes with polymer insulation (FKKO 4 69 522 13 51 4)</t>
  </si>
  <si>
    <t>Реализация лома металлов, бывших в употреблении
Sale of metal scap (used metal)</t>
  </si>
  <si>
    <t>Майское, Каргасокский р/н
Maiskoye field, Kargasok area</t>
  </si>
  <si>
    <t>Лом и отходы, содержащие незагрязненные черные металлы в виде изделий, кусков, несортированные (ФККО 4 61 010 01 20 5)
Scrap and waste containing uncontaminated ferrous metals in the form of products, pieces, unsorted (FKKO 4 61 010 01 20 5)</t>
  </si>
  <si>
    <t>Снежное месторождение (Каргасокский район)/ 
Snezhnoye field, 
Kargasok area</t>
  </si>
  <si>
    <t xml:space="preserve">Реализация лома металлов(трубы НКТ брак), бывших в употреблени
Sale of metal scrap (used and discarded TBG)
</t>
  </si>
  <si>
    <t>Лом цветных металлов (бронза, латунь)
Non-ferrous scrap (bronze, brass)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</si>
</sst>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s>
  <fonts count="50">
    <font>
      <sz val="10"/>
      <name val="Arial"/>
      <family val="0"/>
    </font>
    <font>
      <sz val="11"/>
      <color indexed="8"/>
      <name val="Calibri"/>
      <family val="2"/>
    </font>
    <font>
      <sz val="12"/>
      <name val="Times New Roman"/>
      <family val="1"/>
    </font>
    <font>
      <b/>
      <sz val="14"/>
      <name val="Times New Roman"/>
      <family val="1"/>
    </font>
    <font>
      <b/>
      <sz val="12"/>
      <name val="Times New Roman"/>
      <family val="1"/>
    </font>
    <font>
      <sz val="12"/>
      <name val="Symbol"/>
      <family val="1"/>
    </font>
    <font>
      <sz val="7"/>
      <name val="Times New Roman"/>
      <family val="1"/>
    </font>
    <font>
      <sz val="10"/>
      <name val="Times New Roman"/>
      <family val="1"/>
    </font>
    <font>
      <b/>
      <sz val="10"/>
      <name val="Times New Roman"/>
      <family val="1"/>
    </font>
    <font>
      <sz val="14"/>
      <name val="Times New Roman"/>
      <family val="1"/>
    </font>
    <font>
      <sz val="10"/>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6">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xf>
    <xf numFmtId="0" fontId="3" fillId="0" borderId="0" xfId="0" applyFont="1" applyAlignment="1">
      <alignment horizontal="left" indent="3"/>
    </xf>
    <xf numFmtId="0" fontId="4" fillId="0" borderId="0" xfId="0" applyFont="1" applyAlignment="1">
      <alignment horizontal="left" indent="3"/>
    </xf>
    <xf numFmtId="0" fontId="5" fillId="0" borderId="0" xfId="0" applyFont="1" applyAlignment="1">
      <alignment horizontal="left" indent="3"/>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indent="5"/>
    </xf>
    <xf numFmtId="0" fontId="7" fillId="0" borderId="0" xfId="0" applyFont="1" applyAlignment="1">
      <alignment/>
    </xf>
    <xf numFmtId="0" fontId="7" fillId="0" borderId="0" xfId="0" applyFont="1" applyFill="1" applyBorder="1" applyAlignment="1">
      <alignment horizontal="left" wrapText="1"/>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7" fillId="0" borderId="0" xfId="0" applyFont="1" applyAlignment="1">
      <alignment/>
    </xf>
    <xf numFmtId="0" fontId="2" fillId="0" borderId="0" xfId="0" applyFont="1" applyFill="1" applyAlignment="1">
      <alignment horizontal="center" vertical="top"/>
    </xf>
    <xf numFmtId="0" fontId="28" fillId="0" borderId="0" xfId="0" applyFont="1" applyAlignment="1">
      <alignment/>
    </xf>
    <xf numFmtId="0" fontId="2" fillId="0" borderId="10" xfId="0" applyFont="1" applyFill="1" applyBorder="1" applyAlignment="1">
      <alignment horizontal="center" vertical="top"/>
    </xf>
    <xf numFmtId="0" fontId="2" fillId="0" borderId="10" xfId="0" applyFont="1" applyBorder="1" applyAlignment="1">
      <alignment horizontal="left" indent="5"/>
    </xf>
    <xf numFmtId="0" fontId="2" fillId="0" borderId="0" xfId="0" applyFont="1" applyBorder="1" applyAlignment="1">
      <alignment horizontal="justify" wrapText="1"/>
    </xf>
    <xf numFmtId="0" fontId="7" fillId="0" borderId="0" xfId="0" applyFont="1" applyBorder="1" applyAlignment="1">
      <alignment horizontal="justify" vertical="top" wrapText="1"/>
    </xf>
    <xf numFmtId="0" fontId="7" fillId="0" borderId="0" xfId="0" applyFont="1" applyFill="1" applyAlignment="1">
      <alignment/>
    </xf>
    <xf numFmtId="0" fontId="7" fillId="0" borderId="0" xfId="0" applyFont="1" applyBorder="1" applyAlignment="1">
      <alignment wrapText="1"/>
    </xf>
    <xf numFmtId="0" fontId="10" fillId="0" borderId="0" xfId="0" applyFont="1" applyAlignment="1">
      <alignment horizontal="left" indent="3"/>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horizontal="justify" vertical="top" wrapText="1"/>
    </xf>
    <xf numFmtId="0" fontId="2" fillId="0" borderId="11" xfId="0" applyFont="1" applyBorder="1" applyAlignment="1">
      <alignment wrapText="1"/>
    </xf>
    <xf numFmtId="0" fontId="7" fillId="0" borderId="11" xfId="0" applyFont="1" applyBorder="1" applyAlignment="1">
      <alignment vertical="top"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7" fillId="0" borderId="10" xfId="0" applyFont="1" applyBorder="1" applyAlignment="1">
      <alignment/>
    </xf>
    <xf numFmtId="0" fontId="28" fillId="0" borderId="0" xfId="0" applyFont="1" applyAlignment="1">
      <alignment/>
    </xf>
    <xf numFmtId="0" fontId="8" fillId="0" borderId="0" xfId="0" applyFont="1" applyFill="1" applyAlignment="1">
      <alignment horizontal="center" vertical="center"/>
    </xf>
    <xf numFmtId="0" fontId="48" fillId="0" borderId="12" xfId="0" applyFont="1" applyBorder="1" applyAlignment="1">
      <alignment vertical="top" wrapText="1"/>
    </xf>
    <xf numFmtId="0" fontId="49" fillId="0" borderId="12" xfId="0" applyFont="1" applyBorder="1" applyAlignment="1">
      <alignment horizontal="center" vertical="center" wrapText="1"/>
    </xf>
    <xf numFmtId="4" fontId="49"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9" fillId="0" borderId="10" xfId="0" applyFont="1" applyBorder="1" applyAlignment="1">
      <alignment/>
    </xf>
    <xf numFmtId="0" fontId="7" fillId="0" borderId="11" xfId="0" applyFont="1" applyBorder="1" applyAlignment="1">
      <alignment vertical="top"/>
    </xf>
    <xf numFmtId="4" fontId="49" fillId="33"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8" fillId="2" borderId="12" xfId="0" applyNumberFormat="1" applyFont="1" applyFill="1" applyBorder="1" applyAlignment="1">
      <alignment horizontal="center"/>
    </xf>
    <xf numFmtId="0" fontId="8" fillId="2" borderId="13" xfId="0" applyFont="1" applyFill="1" applyBorder="1" applyAlignment="1">
      <alignment horizontal="right" wrapText="1"/>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13" xfId="0" applyFont="1" applyFill="1" applyBorder="1" applyAlignment="1">
      <alignment horizontal="left"/>
    </xf>
    <xf numFmtId="0" fontId="8" fillId="2" borderId="14" xfId="0" applyFont="1" applyFill="1" applyBorder="1" applyAlignment="1">
      <alignment horizontal="left"/>
    </xf>
    <xf numFmtId="0" fontId="8" fillId="2" borderId="15" xfId="0" applyFont="1" applyFill="1" applyBorder="1" applyAlignment="1">
      <alignment horizontal="left"/>
    </xf>
    <xf numFmtId="0" fontId="2" fillId="0" borderId="0" xfId="0" applyFont="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top"/>
    </xf>
    <xf numFmtId="0" fontId="7" fillId="0" borderId="0" xfId="0" applyFont="1" applyFill="1" applyBorder="1" applyAlignment="1">
      <alignment horizontal="left" wrapText="1"/>
    </xf>
    <xf numFmtId="0" fontId="8" fillId="2" borderId="13" xfId="0" applyFont="1" applyFill="1" applyBorder="1" applyAlignment="1">
      <alignment horizontal="center"/>
    </xf>
    <xf numFmtId="0" fontId="8" fillId="2" borderId="15" xfId="0" applyFont="1" applyFill="1" applyBorder="1" applyAlignment="1">
      <alignment horizontal="center"/>
    </xf>
    <xf numFmtId="0" fontId="9" fillId="0" borderId="0" xfId="0" applyFont="1" applyAlignment="1">
      <alignment horizontal="justify"/>
    </xf>
    <xf numFmtId="0" fontId="27" fillId="0" borderId="0" xfId="0" applyFont="1" applyAlignment="1">
      <alignment/>
    </xf>
    <xf numFmtId="0" fontId="7" fillId="0" borderId="10" xfId="0" applyFont="1" applyFill="1" applyBorder="1" applyAlignment="1">
      <alignment horizontal="left"/>
    </xf>
    <xf numFmtId="0" fontId="7" fillId="0" borderId="0" xfId="0" applyFont="1" applyFill="1" applyBorder="1" applyAlignment="1">
      <alignment horizontal="left"/>
    </xf>
    <xf numFmtId="0" fontId="7" fillId="0" borderId="11" xfId="0" applyFont="1" applyFill="1" applyBorder="1" applyAlignment="1">
      <alignment horizontal="left"/>
    </xf>
    <xf numFmtId="0" fontId="49" fillId="0" borderId="12" xfId="0" applyFont="1" applyFill="1" applyBorder="1" applyAlignment="1">
      <alignment horizontal="center" vertical="center" wrapText="1"/>
    </xf>
    <xf numFmtId="0" fontId="2" fillId="0" borderId="16"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Y41"/>
  <sheetViews>
    <sheetView tabSelected="1" zoomScale="84" zoomScaleNormal="84" zoomScalePageLayoutView="0" workbookViewId="0" topLeftCell="A13">
      <selection activeCell="E17" sqref="E17:F19"/>
    </sheetView>
  </sheetViews>
  <sheetFormatPr defaultColWidth="9.140625" defaultRowHeight="12.75" outlineLevelCol="1"/>
  <cols>
    <col min="1" max="1" width="4.57421875" style="34" customWidth="1"/>
    <col min="2" max="2" width="45.140625" style="34" customWidth="1"/>
    <col min="3" max="3" width="76.7109375" style="12" customWidth="1"/>
    <col min="4" max="4" width="19.28125" style="12" customWidth="1"/>
    <col min="5" max="5" width="21.140625" style="12" customWidth="1"/>
    <col min="6" max="6" width="17.57421875" style="12" customWidth="1"/>
    <col min="7" max="7" width="21.57421875" style="12" customWidth="1"/>
    <col min="8" max="8" width="25.00390625" style="12" customWidth="1"/>
    <col min="9" max="9" width="21.57421875" style="12" customWidth="1"/>
    <col min="10" max="10" width="12.140625" style="35" customWidth="1" outlineLevel="1"/>
    <col min="11" max="12" width="14.00390625" style="12" customWidth="1"/>
    <col min="13" max="14" width="13.7109375" style="12" customWidth="1"/>
    <col min="15" max="15" width="12.8515625" style="12" customWidth="1"/>
    <col min="16" max="16" width="0.9921875" style="12" customWidth="1"/>
    <col min="17" max="17" width="11.57421875" style="12" hidden="1" customWidth="1" outlineLevel="1"/>
    <col min="18" max="18" width="16.8515625" style="12" customWidth="1" collapsed="1"/>
    <col min="19" max="19" width="0" style="12" hidden="1" customWidth="1"/>
    <col min="20" max="20" width="10.8515625" style="12" hidden="1" customWidth="1"/>
    <col min="21" max="22" width="0" style="12" hidden="1" customWidth="1"/>
    <col min="23" max="16384" width="9.140625" style="12" customWidth="1"/>
  </cols>
  <sheetData>
    <row r="2" spans="1:25" s="4" customFormat="1" ht="18.75">
      <c r="A2" s="1" t="s">
        <v>18</v>
      </c>
      <c r="B2" s="2"/>
      <c r="C2" s="3"/>
      <c r="D2" s="2"/>
      <c r="E2" s="2"/>
      <c r="F2" s="1"/>
      <c r="G2" s="2"/>
      <c r="H2" s="2" t="s">
        <v>0</v>
      </c>
      <c r="I2" s="5"/>
      <c r="J2" s="5"/>
      <c r="K2" s="5"/>
      <c r="N2" s="2"/>
      <c r="O2" s="2"/>
      <c r="W2" s="1"/>
      <c r="X2" s="1"/>
      <c r="Y2" s="1"/>
    </row>
    <row r="3" spans="1:25" s="4" customFormat="1" ht="15.75">
      <c r="A3" s="1" t="s">
        <v>1</v>
      </c>
      <c r="B3" s="2"/>
      <c r="C3" s="3"/>
      <c r="D3" s="2"/>
      <c r="E3" s="2"/>
      <c r="F3" s="1"/>
      <c r="G3" s="2"/>
      <c r="H3" s="2" t="s">
        <v>2</v>
      </c>
      <c r="I3" s="6"/>
      <c r="J3" s="6"/>
      <c r="K3" s="6"/>
      <c r="N3" s="2"/>
      <c r="O3" s="2"/>
      <c r="W3" s="1"/>
      <c r="X3" s="1"/>
      <c r="Y3" s="1"/>
    </row>
    <row r="4" spans="1:25" s="4" customFormat="1" ht="15.75">
      <c r="A4" s="1" t="s">
        <v>19</v>
      </c>
      <c r="B4" s="2"/>
      <c r="C4" s="3"/>
      <c r="D4" s="2"/>
      <c r="E4" s="2"/>
      <c r="F4" s="1"/>
      <c r="G4" s="2"/>
      <c r="H4" s="2" t="s">
        <v>9</v>
      </c>
      <c r="I4" s="7"/>
      <c r="J4" s="7"/>
      <c r="K4" s="7"/>
      <c r="N4" s="2"/>
      <c r="O4" s="2"/>
      <c r="W4" s="1"/>
      <c r="X4" s="1"/>
      <c r="Y4" s="1"/>
    </row>
    <row r="5" spans="1:25" s="4" customFormat="1" ht="15.75">
      <c r="A5" s="1" t="s">
        <v>20</v>
      </c>
      <c r="B5" s="2"/>
      <c r="C5" s="3"/>
      <c r="D5" s="2"/>
      <c r="E5" s="2"/>
      <c r="F5" s="1"/>
      <c r="G5" s="2"/>
      <c r="H5" s="2" t="s">
        <v>3</v>
      </c>
      <c r="I5" s="7"/>
      <c r="J5" s="7"/>
      <c r="K5" s="7"/>
      <c r="N5" s="2"/>
      <c r="O5" s="2"/>
      <c r="W5" s="1"/>
      <c r="X5" s="1"/>
      <c r="Y5" s="1"/>
    </row>
    <row r="6" spans="1:25" s="4" customFormat="1" ht="15.75">
      <c r="A6" s="61" t="s">
        <v>39</v>
      </c>
      <c r="B6" s="61"/>
      <c r="C6" s="61"/>
      <c r="D6" s="61"/>
      <c r="E6" s="61"/>
      <c r="F6" s="61"/>
      <c r="G6" s="61"/>
      <c r="H6" s="61"/>
      <c r="I6" s="61"/>
      <c r="J6" s="61"/>
      <c r="K6" s="61"/>
      <c r="L6" s="61"/>
      <c r="M6" s="61"/>
      <c r="N6" s="61"/>
      <c r="O6" s="61"/>
      <c r="P6" s="61"/>
      <c r="Q6" s="61"/>
      <c r="R6" s="61"/>
      <c r="S6" s="36"/>
      <c r="T6" s="36"/>
      <c r="U6" s="36"/>
      <c r="V6" s="36"/>
      <c r="W6" s="1"/>
      <c r="X6" s="1"/>
      <c r="Y6" s="1"/>
    </row>
    <row r="7" spans="1:25" s="4" customFormat="1" ht="8.25" customHeight="1">
      <c r="A7" s="8"/>
      <c r="B7" s="9"/>
      <c r="C7" s="10"/>
      <c r="D7" s="10"/>
      <c r="E7" s="10"/>
      <c r="F7" s="1"/>
      <c r="G7" s="1"/>
      <c r="H7" s="11"/>
      <c r="I7" s="11"/>
      <c r="J7" s="11"/>
      <c r="K7" s="11"/>
      <c r="L7" s="1"/>
      <c r="M7" s="1"/>
      <c r="N7" s="1"/>
      <c r="O7" s="1"/>
      <c r="P7" s="1"/>
      <c r="Q7" s="1"/>
      <c r="R7" s="1"/>
      <c r="S7" s="1"/>
      <c r="T7" s="1"/>
      <c r="U7" s="1"/>
      <c r="V7" s="1"/>
      <c r="W7" s="1"/>
      <c r="X7" s="1"/>
      <c r="Y7" s="1"/>
    </row>
    <row r="8" spans="1:25" s="4" customFormat="1" ht="21.75" customHeight="1">
      <c r="A8" s="62" t="s">
        <v>41</v>
      </c>
      <c r="B8" s="62"/>
      <c r="C8" s="62"/>
      <c r="D8" s="62"/>
      <c r="E8" s="62"/>
      <c r="F8" s="62"/>
      <c r="G8" s="62"/>
      <c r="H8" s="62"/>
      <c r="I8" s="37"/>
      <c r="J8" s="37"/>
      <c r="K8" s="37"/>
      <c r="L8" s="37"/>
      <c r="M8" s="37"/>
      <c r="N8" s="37"/>
      <c r="O8" s="37"/>
      <c r="P8" s="37"/>
      <c r="Q8" s="37"/>
      <c r="R8" s="37"/>
      <c r="S8" s="37"/>
      <c r="T8" s="37"/>
      <c r="U8" s="37"/>
      <c r="V8" s="37"/>
      <c r="W8" s="1"/>
      <c r="X8" s="1"/>
      <c r="Y8" s="1"/>
    </row>
    <row r="9" spans="1:25" s="4" customFormat="1" ht="36" customHeight="1">
      <c r="A9" s="61" t="s">
        <v>40</v>
      </c>
      <c r="B9" s="61"/>
      <c r="C9" s="61"/>
      <c r="D9" s="61"/>
      <c r="E9" s="61"/>
      <c r="F9" s="61"/>
      <c r="G9" s="61"/>
      <c r="H9" s="61"/>
      <c r="I9" s="38"/>
      <c r="J9" s="38"/>
      <c r="K9" s="38"/>
      <c r="L9" s="38"/>
      <c r="M9" s="38"/>
      <c r="N9" s="38"/>
      <c r="O9" s="38"/>
      <c r="P9" s="38"/>
      <c r="Q9" s="38"/>
      <c r="R9" s="38"/>
      <c r="S9" s="38"/>
      <c r="T9" s="38"/>
      <c r="U9" s="38"/>
      <c r="V9" s="38"/>
      <c r="W9" s="1"/>
      <c r="X9" s="1"/>
      <c r="Y9" s="1"/>
    </row>
    <row r="10" spans="1:25" s="4" customFormat="1" ht="25.5" customHeight="1">
      <c r="A10" s="62" t="s">
        <v>42</v>
      </c>
      <c r="B10" s="62"/>
      <c r="C10" s="62"/>
      <c r="D10" s="62"/>
      <c r="E10" s="62"/>
      <c r="F10" s="62"/>
      <c r="G10" s="62"/>
      <c r="H10" s="62"/>
      <c r="I10" s="37"/>
      <c r="J10" s="37"/>
      <c r="K10" s="37"/>
      <c r="L10" s="37"/>
      <c r="M10" s="37"/>
      <c r="N10" s="37"/>
      <c r="O10" s="37"/>
      <c r="P10" s="37"/>
      <c r="Q10" s="37"/>
      <c r="R10" s="37"/>
      <c r="S10" s="37"/>
      <c r="T10" s="37"/>
      <c r="U10" s="37"/>
      <c r="V10" s="37"/>
      <c r="W10" s="1"/>
      <c r="X10" s="1"/>
      <c r="Y10" s="1"/>
    </row>
    <row r="11" spans="1:25" s="4" customFormat="1" ht="12" customHeight="1">
      <c r="A11" s="63"/>
      <c r="B11" s="63"/>
      <c r="C11" s="63"/>
      <c r="D11" s="63"/>
      <c r="E11" s="63"/>
      <c r="F11" s="63"/>
      <c r="G11" s="63"/>
      <c r="H11" s="63"/>
      <c r="I11" s="39"/>
      <c r="J11" s="39"/>
      <c r="K11" s="39"/>
      <c r="L11" s="39"/>
      <c r="M11" s="39"/>
      <c r="N11" s="39"/>
      <c r="O11" s="39"/>
      <c r="P11" s="39"/>
      <c r="Q11" s="39"/>
      <c r="R11" s="39"/>
      <c r="S11" s="39"/>
      <c r="T11" s="39"/>
      <c r="U11" s="39"/>
      <c r="V11" s="39"/>
      <c r="W11" s="1"/>
      <c r="X11" s="1"/>
      <c r="Y11" s="1"/>
    </row>
    <row r="12" spans="1:25" s="4" customFormat="1" ht="15" customHeight="1">
      <c r="A12" s="64"/>
      <c r="B12" s="64"/>
      <c r="C12" s="64"/>
      <c r="D12" s="64"/>
      <c r="E12" s="64"/>
      <c r="F12" s="64"/>
      <c r="G12" s="64"/>
      <c r="H12" s="64"/>
      <c r="I12" s="40"/>
      <c r="J12" s="40"/>
      <c r="K12" s="40"/>
      <c r="L12" s="40"/>
      <c r="M12" s="40"/>
      <c r="N12" s="40"/>
      <c r="O12" s="40"/>
      <c r="P12" s="40"/>
      <c r="Q12" s="40"/>
      <c r="R12" s="40"/>
      <c r="S12" s="40"/>
      <c r="T12" s="40"/>
      <c r="U12" s="40"/>
      <c r="V12" s="40"/>
      <c r="W12" s="1"/>
      <c r="X12" s="1"/>
      <c r="Y12" s="1"/>
    </row>
    <row r="13" spans="1:25" s="4" customFormat="1" ht="15.75">
      <c r="A13" s="65" t="s">
        <v>38</v>
      </c>
      <c r="B13" s="65"/>
      <c r="C13" s="65"/>
      <c r="D13" s="65"/>
      <c r="E13" s="65"/>
      <c r="F13" s="65"/>
      <c r="G13" s="65"/>
      <c r="H13" s="65"/>
      <c r="I13" s="49"/>
      <c r="J13" s="49"/>
      <c r="K13" s="49"/>
      <c r="L13" s="49"/>
      <c r="M13" s="49"/>
      <c r="N13" s="49"/>
      <c r="O13" s="49"/>
      <c r="P13" s="49"/>
      <c r="Q13" s="49"/>
      <c r="R13" s="49"/>
      <c r="S13" s="1"/>
      <c r="T13" s="1"/>
      <c r="U13" s="1"/>
      <c r="V13" s="1"/>
      <c r="W13" s="1"/>
      <c r="X13" s="1"/>
      <c r="Y13" s="1"/>
    </row>
    <row r="14" spans="1:25" s="4" customFormat="1" ht="76.5" customHeight="1">
      <c r="A14" s="61" t="s">
        <v>23</v>
      </c>
      <c r="B14" s="61"/>
      <c r="C14" s="61"/>
      <c r="D14" s="61"/>
      <c r="E14" s="61"/>
      <c r="F14" s="61"/>
      <c r="G14" s="61"/>
      <c r="H14" s="61"/>
      <c r="I14" s="38"/>
      <c r="J14" s="38"/>
      <c r="K14" s="38"/>
      <c r="L14" s="38"/>
      <c r="M14" s="38"/>
      <c r="N14" s="38"/>
      <c r="O14" s="38"/>
      <c r="P14" s="38"/>
      <c r="Q14" s="38"/>
      <c r="R14" s="38"/>
      <c r="S14" s="38"/>
      <c r="T14" s="38"/>
      <c r="U14" s="38"/>
      <c r="V14" s="38"/>
      <c r="W14" s="1"/>
      <c r="X14" s="1"/>
      <c r="Y14" s="1"/>
    </row>
    <row r="15" spans="1:25" s="4" customFormat="1" ht="15.75">
      <c r="A15" s="15" t="s">
        <v>24</v>
      </c>
      <c r="B15" s="15"/>
      <c r="C15" s="15"/>
      <c r="D15" s="15"/>
      <c r="E15" s="15"/>
      <c r="F15" s="15"/>
      <c r="G15" s="15"/>
      <c r="H15" s="15"/>
      <c r="I15" s="15"/>
      <c r="J15" s="15"/>
      <c r="K15" s="15"/>
      <c r="L15" s="15"/>
      <c r="M15" s="15"/>
      <c r="N15" s="15"/>
      <c r="O15" s="15"/>
      <c r="P15" s="15"/>
      <c r="Q15" s="15"/>
      <c r="R15" s="15"/>
      <c r="S15" s="15"/>
      <c r="T15" s="15"/>
      <c r="U15" s="15"/>
      <c r="V15" s="15"/>
      <c r="W15" s="1"/>
      <c r="X15" s="1"/>
      <c r="Y15" s="1"/>
    </row>
    <row r="16" spans="1:8" s="43" customFormat="1" ht="121.5" customHeight="1">
      <c r="A16" s="44" t="s">
        <v>10</v>
      </c>
      <c r="B16" s="51" t="s">
        <v>25</v>
      </c>
      <c r="C16" s="51" t="s">
        <v>26</v>
      </c>
      <c r="D16" s="51" t="s">
        <v>27</v>
      </c>
      <c r="E16" s="51" t="s">
        <v>28</v>
      </c>
      <c r="F16" s="51" t="s">
        <v>29</v>
      </c>
      <c r="G16" s="51" t="s">
        <v>30</v>
      </c>
      <c r="H16" s="51" t="s">
        <v>31</v>
      </c>
    </row>
    <row r="17" spans="1:12" s="24" customFormat="1" ht="86.25" customHeight="1">
      <c r="A17" s="74">
        <v>1</v>
      </c>
      <c r="B17" s="53" t="s">
        <v>44</v>
      </c>
      <c r="C17" s="53" t="s">
        <v>43</v>
      </c>
      <c r="D17" s="46">
        <v>370</v>
      </c>
      <c r="E17" s="50"/>
      <c r="F17" s="50">
        <f>E17*D17</f>
        <v>0</v>
      </c>
      <c r="G17" s="47" t="s">
        <v>11</v>
      </c>
      <c r="H17" s="52" t="s">
        <v>47</v>
      </c>
      <c r="L17" s="13"/>
    </row>
    <row r="18" spans="1:8" s="24" customFormat="1" ht="78" customHeight="1">
      <c r="A18" s="74">
        <v>2</v>
      </c>
      <c r="B18" s="75" t="s">
        <v>46</v>
      </c>
      <c r="C18" s="53" t="s">
        <v>45</v>
      </c>
      <c r="D18" s="46">
        <v>25</v>
      </c>
      <c r="E18" s="50"/>
      <c r="F18" s="50">
        <f aca="true" t="shared" si="0" ref="F18:F24">E18*D18</f>
        <v>0</v>
      </c>
      <c r="G18" s="47" t="s">
        <v>12</v>
      </c>
      <c r="H18" s="52" t="s">
        <v>47</v>
      </c>
    </row>
    <row r="19" spans="1:8" s="24" customFormat="1" ht="67.5" customHeight="1">
      <c r="A19" s="74">
        <v>3</v>
      </c>
      <c r="B19" s="75" t="s">
        <v>46</v>
      </c>
      <c r="C19" s="53" t="s">
        <v>48</v>
      </c>
      <c r="D19" s="46">
        <v>40</v>
      </c>
      <c r="E19" s="50"/>
      <c r="F19" s="50">
        <f>E19*D19</f>
        <v>0</v>
      </c>
      <c r="G19" s="47" t="s">
        <v>12</v>
      </c>
      <c r="H19" s="52" t="s">
        <v>47</v>
      </c>
    </row>
    <row r="20" spans="1:8" s="24" customFormat="1" ht="78.75">
      <c r="A20" s="45">
        <v>4</v>
      </c>
      <c r="B20" s="53" t="s">
        <v>46</v>
      </c>
      <c r="C20" s="53" t="s">
        <v>48</v>
      </c>
      <c r="D20" s="46">
        <v>15</v>
      </c>
      <c r="E20" s="50"/>
      <c r="F20" s="50">
        <f t="shared" si="0"/>
        <v>0</v>
      </c>
      <c r="G20" s="47" t="s">
        <v>12</v>
      </c>
      <c r="H20" s="52" t="s">
        <v>49</v>
      </c>
    </row>
    <row r="21" spans="1:8" s="24" customFormat="1" ht="78" customHeight="1">
      <c r="A21" s="45">
        <v>5</v>
      </c>
      <c r="B21" s="53" t="s">
        <v>50</v>
      </c>
      <c r="C21" s="53" t="s">
        <v>43</v>
      </c>
      <c r="D21" s="46">
        <v>30</v>
      </c>
      <c r="E21" s="50"/>
      <c r="F21" s="50">
        <f t="shared" si="0"/>
        <v>0</v>
      </c>
      <c r="G21" s="47" t="s">
        <v>11</v>
      </c>
      <c r="H21" s="52" t="s">
        <v>49</v>
      </c>
    </row>
    <row r="22" spans="1:8" s="24" customFormat="1" ht="47.25">
      <c r="A22" s="45">
        <v>6</v>
      </c>
      <c r="B22" s="53" t="s">
        <v>46</v>
      </c>
      <c r="C22" s="53" t="s">
        <v>51</v>
      </c>
      <c r="D22" s="46">
        <v>0.35</v>
      </c>
      <c r="E22" s="50"/>
      <c r="F22" s="50">
        <f t="shared" si="0"/>
        <v>0</v>
      </c>
      <c r="G22" s="47" t="s">
        <v>12</v>
      </c>
      <c r="H22" s="52" t="s">
        <v>13</v>
      </c>
    </row>
    <row r="23" spans="1:8" s="24" customFormat="1" ht="86.25" customHeight="1">
      <c r="A23" s="45">
        <v>7</v>
      </c>
      <c r="B23" s="53" t="s">
        <v>44</v>
      </c>
      <c r="C23" s="53" t="s">
        <v>43</v>
      </c>
      <c r="D23" s="46">
        <v>487</v>
      </c>
      <c r="E23" s="50"/>
      <c r="F23" s="50">
        <f t="shared" si="0"/>
        <v>0</v>
      </c>
      <c r="G23" s="47" t="s">
        <v>14</v>
      </c>
      <c r="H23" s="52" t="s">
        <v>32</v>
      </c>
    </row>
    <row r="24" spans="1:8" s="24" customFormat="1" ht="78.75">
      <c r="A24" s="45">
        <v>8</v>
      </c>
      <c r="B24" s="53" t="s">
        <v>46</v>
      </c>
      <c r="C24" s="53" t="s">
        <v>48</v>
      </c>
      <c r="D24" s="46">
        <v>64</v>
      </c>
      <c r="E24" s="50"/>
      <c r="F24" s="50">
        <f t="shared" si="0"/>
        <v>0</v>
      </c>
      <c r="G24" s="47" t="s">
        <v>14</v>
      </c>
      <c r="H24" s="52" t="s">
        <v>32</v>
      </c>
    </row>
    <row r="25" spans="1:10" ht="27.75" customHeight="1">
      <c r="A25" s="55" t="s">
        <v>33</v>
      </c>
      <c r="B25" s="56"/>
      <c r="C25" s="56"/>
      <c r="D25" s="56"/>
      <c r="E25" s="57"/>
      <c r="F25" s="54">
        <f>SUM(F17:F24)</f>
        <v>0</v>
      </c>
      <c r="G25" s="67"/>
      <c r="H25" s="68"/>
      <c r="J25" s="12"/>
    </row>
    <row r="26" spans="1:10" ht="20.25" customHeight="1">
      <c r="A26" s="58" t="s">
        <v>34</v>
      </c>
      <c r="B26" s="59"/>
      <c r="C26" s="59"/>
      <c r="D26" s="59"/>
      <c r="E26" s="59"/>
      <c r="F26" s="59"/>
      <c r="G26" s="59"/>
      <c r="H26" s="60"/>
      <c r="J26" s="12"/>
    </row>
    <row r="27" spans="1:10" ht="20.25" customHeight="1">
      <c r="A27" s="73" t="s">
        <v>35</v>
      </c>
      <c r="B27" s="73"/>
      <c r="C27" s="73"/>
      <c r="D27" s="73"/>
      <c r="E27" s="73"/>
      <c r="F27" s="73"/>
      <c r="G27" s="73"/>
      <c r="H27" s="73"/>
      <c r="J27" s="12"/>
    </row>
    <row r="28" spans="1:10" ht="20.25" customHeight="1">
      <c r="A28" s="72" t="s">
        <v>36</v>
      </c>
      <c r="B28" s="72" t="s">
        <v>15</v>
      </c>
      <c r="C28" s="72"/>
      <c r="D28" s="72"/>
      <c r="E28" s="72"/>
      <c r="F28" s="72"/>
      <c r="G28" s="72"/>
      <c r="H28" s="72"/>
      <c r="J28" s="12"/>
    </row>
    <row r="29" spans="1:10" ht="20.25" customHeight="1">
      <c r="A29" s="71" t="s">
        <v>16</v>
      </c>
      <c r="B29" s="71"/>
      <c r="C29" s="71"/>
      <c r="D29" s="71"/>
      <c r="E29" s="71"/>
      <c r="F29" s="71"/>
      <c r="G29" s="71"/>
      <c r="H29" s="71"/>
      <c r="J29" s="12"/>
    </row>
    <row r="30" spans="1:10" ht="20.25" customHeight="1">
      <c r="A30" s="72" t="s">
        <v>37</v>
      </c>
      <c r="B30" s="72"/>
      <c r="C30" s="72"/>
      <c r="D30" s="72"/>
      <c r="E30" s="72"/>
      <c r="F30" s="72"/>
      <c r="G30" s="72"/>
      <c r="H30" s="72"/>
      <c r="J30" s="12"/>
    </row>
    <row r="31" spans="1:10" ht="44.25" customHeight="1">
      <c r="A31" s="66" t="s">
        <v>21</v>
      </c>
      <c r="B31" s="66"/>
      <c r="C31" s="66"/>
      <c r="D31" s="66"/>
      <c r="E31" s="66"/>
      <c r="F31" s="66"/>
      <c r="G31" s="66"/>
      <c r="H31" s="66"/>
      <c r="J31" s="12"/>
    </row>
    <row r="32" spans="1:10" ht="44.25" customHeight="1">
      <c r="A32" s="66" t="s">
        <v>17</v>
      </c>
      <c r="B32" s="66"/>
      <c r="C32" s="66"/>
      <c r="D32" s="66"/>
      <c r="E32" s="66"/>
      <c r="F32" s="66"/>
      <c r="G32" s="66"/>
      <c r="H32" s="66"/>
      <c r="J32" s="12"/>
    </row>
    <row r="33" spans="1:10" ht="44.25" customHeight="1">
      <c r="A33" s="66" t="s">
        <v>22</v>
      </c>
      <c r="B33" s="66"/>
      <c r="C33" s="66"/>
      <c r="D33" s="66"/>
      <c r="E33" s="66"/>
      <c r="F33" s="66"/>
      <c r="G33" s="66"/>
      <c r="H33" s="66"/>
      <c r="J33" s="12"/>
    </row>
    <row r="34" spans="1:16" s="14" customFormat="1" ht="6.75" customHeight="1">
      <c r="A34" s="69"/>
      <c r="B34" s="70"/>
      <c r="C34" s="70"/>
      <c r="D34" s="70"/>
      <c r="E34" s="17"/>
      <c r="F34" s="17"/>
      <c r="G34" s="18"/>
      <c r="H34" s="11"/>
      <c r="I34" s="11"/>
      <c r="J34" s="11"/>
      <c r="K34" s="11"/>
      <c r="L34" s="18"/>
      <c r="M34" s="18"/>
      <c r="N34" s="18"/>
      <c r="O34" s="18"/>
      <c r="P34" s="18"/>
    </row>
    <row r="35" spans="1:16" s="14" customFormat="1" ht="15.75">
      <c r="A35" s="15"/>
      <c r="B35" s="42"/>
      <c r="C35" s="42"/>
      <c r="D35" s="42"/>
      <c r="E35" s="19"/>
      <c r="F35" s="19"/>
      <c r="G35" s="18"/>
      <c r="H35" s="11"/>
      <c r="I35" s="11"/>
      <c r="J35" s="11"/>
      <c r="K35" s="11"/>
      <c r="L35" s="18"/>
      <c r="M35" s="18"/>
      <c r="N35" s="18"/>
      <c r="O35" s="18"/>
      <c r="P35" s="18"/>
    </row>
    <row r="36" spans="1:13" s="14" customFormat="1" ht="13.5" customHeight="1">
      <c r="A36" s="48"/>
      <c r="B36" s="41"/>
      <c r="C36" s="41"/>
      <c r="D36" s="20"/>
      <c r="E36" s="21"/>
      <c r="F36" s="21"/>
      <c r="G36" s="20"/>
      <c r="H36" s="20"/>
      <c r="J36" s="16"/>
      <c r="K36" s="16"/>
      <c r="L36" s="16"/>
      <c r="M36" s="16"/>
    </row>
    <row r="37" spans="1:11" s="14" customFormat="1" ht="15.75">
      <c r="A37" s="22"/>
      <c r="B37" s="23" t="s">
        <v>4</v>
      </c>
      <c r="C37" s="25"/>
      <c r="D37" s="65" t="s">
        <v>5</v>
      </c>
      <c r="E37" s="65"/>
      <c r="F37" s="26"/>
      <c r="G37" s="27" t="s">
        <v>6</v>
      </c>
      <c r="H37" s="28"/>
      <c r="I37" s="28"/>
      <c r="J37" s="28"/>
      <c r="K37" s="28"/>
    </row>
    <row r="38" spans="1:11" s="14" customFormat="1" ht="21" customHeight="1">
      <c r="A38" s="29"/>
      <c r="B38" s="30"/>
      <c r="D38" s="18"/>
      <c r="E38" s="11"/>
      <c r="F38" s="11"/>
      <c r="G38" s="18"/>
      <c r="H38" s="18"/>
      <c r="I38" s="18"/>
      <c r="J38" s="18"/>
      <c r="K38" s="18"/>
    </row>
    <row r="39" spans="1:11" s="14" customFormat="1" ht="15.75">
      <c r="A39" s="31"/>
      <c r="B39" s="32" t="s">
        <v>7</v>
      </c>
      <c r="C39" s="33" t="s">
        <v>8</v>
      </c>
      <c r="D39" s="18"/>
      <c r="E39" s="11"/>
      <c r="F39" s="11"/>
      <c r="G39" s="18"/>
      <c r="H39" s="18"/>
      <c r="I39" s="18"/>
      <c r="J39" s="18"/>
      <c r="K39" s="18"/>
    </row>
    <row r="40" spans="7:10" ht="12.75">
      <c r="G40" s="35"/>
      <c r="J40" s="12"/>
    </row>
    <row r="41" spans="8:10" ht="12.75">
      <c r="H41" s="35"/>
      <c r="J41" s="12"/>
    </row>
  </sheetData>
  <sheetProtection/>
  <mergeCells count="21">
    <mergeCell ref="A28:H28"/>
    <mergeCell ref="A13:H13"/>
    <mergeCell ref="A32:H32"/>
    <mergeCell ref="A33:H33"/>
    <mergeCell ref="G25:H25"/>
    <mergeCell ref="D37:E37"/>
    <mergeCell ref="A34:D34"/>
    <mergeCell ref="A29:H29"/>
    <mergeCell ref="A30:H30"/>
    <mergeCell ref="A31:H31"/>
    <mergeCell ref="A27:H27"/>
    <mergeCell ref="A25:E25"/>
    <mergeCell ref="A26:H26"/>
    <mergeCell ref="A6:H6"/>
    <mergeCell ref="I6:P6"/>
    <mergeCell ref="A14:H14"/>
    <mergeCell ref="Q6:R6"/>
    <mergeCell ref="A8:H8"/>
    <mergeCell ref="A9:H9"/>
    <mergeCell ref="A10:H10"/>
    <mergeCell ref="A11:H12"/>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V. Kazantseva</dc:creator>
  <cp:keywords/>
  <dc:description/>
  <cp:lastModifiedBy>Irina V. Kazantseva</cp:lastModifiedBy>
  <cp:lastPrinted>2020-11-18T09:00:09Z</cp:lastPrinted>
  <dcterms:created xsi:type="dcterms:W3CDTF">2019-09-13T03:51:03Z</dcterms:created>
  <dcterms:modified xsi:type="dcterms:W3CDTF">2020-11-19T08:25:48Z</dcterms:modified>
  <cp:category/>
  <cp:version/>
  <cp:contentType/>
  <cp:contentStatus/>
</cp:coreProperties>
</file>