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ble" sheetId="1" r:id="rId1"/>
  </sheets>
  <definedNames>
    <definedName name="_xlnm.Print_Area" localSheetId="0">'table'!$A$1:$G$87</definedName>
  </definedNames>
  <calcPr fullCalcOnLoad="1"/>
</workbook>
</file>

<file path=xl/sharedStrings.xml><?xml version="1.0" encoding="utf-8"?>
<sst xmlns="http://schemas.openxmlformats.org/spreadsheetml/2006/main" count="144" uniqueCount="95">
  <si>
    <t xml:space="preserve">  (наименование тендера/name of the tender)</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</si>
  <si>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</si>
  <si>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</si>
  <si>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</si>
  <si>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Генеральному директору / General Director</t>
  </si>
  <si>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</si>
  <si>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</si>
  <si>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</si>
  <si>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</si>
  <si>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</si>
  <si>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Ед.изм / Measuring units. </t>
  </si>
  <si>
    <t xml:space="preserve">Сумма прописью / Total amount in words: </t>
  </si>
  <si>
    <t>6.</t>
  </si>
  <si>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</si>
  <si>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</si>
  <si>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(предложения участника тендера по условиям, определенным в тендерной документации / bidder’s offer under terms, stipulated in the tender documents)</t>
  </si>
  <si>
    <r>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</si>
  <si>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r>
      <t xml:space="preserve">7.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</si>
  <si>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t>А.В. Бакланову / A.V. Baklanov</t>
  </si>
  <si>
    <t xml:space="preserve">Всего, общая сумма руб. с НДС / Total amount RUB with VAT </t>
  </si>
  <si>
    <t>Приложение № 1 / Attachment No. 1</t>
  </si>
  <si>
    <t>№ 93-2021 «Поставка запасных частей для системы верхнего привода DQ70BSC» / # 93-2021 Supply of  Spare parts for Top Drive system DQ70BSC</t>
  </si>
  <si>
    <t>Наименование поставляемого Товара / Name of supplied Goods</t>
  </si>
  <si>
    <t>Обозначение / марка ГОСТ /
Designation / GOST</t>
  </si>
  <si>
    <t>Кол-во / Qty</t>
  </si>
  <si>
    <t>Ремкомплект для системы весов для гидравлического цилиндра /
Repair kit for weighting system of hydraulic cylinder</t>
  </si>
  <si>
    <t>-</t>
  </si>
  <si>
    <t>шт / pcs</t>
  </si>
  <si>
    <t>Гидравлический тормоз /
Hydraulic brake</t>
  </si>
  <si>
    <t>Диск для тормоза Dellner /
Brake disk Dellner</t>
  </si>
  <si>
    <t>Комплект промывочной трубы /
Wash pipe set</t>
  </si>
  <si>
    <t>Уплотнение 92 мм /
Seal 92 mm</t>
  </si>
  <si>
    <t>Ремкомплект для гидравлических ключей /
Repair kit for hydraulic tongs</t>
  </si>
  <si>
    <t>Ремкомплект для гидравлического цилиндра /
Repair kit for hydraulic cylinder</t>
  </si>
  <si>
    <t>Маслонасос для коробки передач /
Oil pump for gear box</t>
  </si>
  <si>
    <t>Датчик расхода /
Flow transmitter</t>
  </si>
  <si>
    <t>Впускное отверстие масляного фильтра гидроблока /
Inlet opening of hydraulic unit grease filter</t>
  </si>
  <si>
    <t>Масляный фильтр бака гидроблока /
Grease filter of hydraulic unit tank</t>
  </si>
  <si>
    <t>Масляный фильтр коробки передач /
Grease filter of gear box</t>
  </si>
  <si>
    <t>Противовыбросовый превентор  с автоматическим управлением /
Blowout preventer with automatic control</t>
  </si>
  <si>
    <t>Противовыбросовый превентор с ручным управлением /
Blowout preventer with manual control</t>
  </si>
  <si>
    <t>Суппорт в сборе SKD-50 /
Caliper assembly SKD-50</t>
  </si>
  <si>
    <t>Зубчатая плашка 168 (комплект для передней и задней частей) /
Serrated die 168 (set for front and rear)</t>
  </si>
  <si>
    <t xml:space="preserve">9703641046, 9703641043 </t>
  </si>
  <si>
    <t>Зубчатая плашка 127 (комплект для передней и задней частей) /
Serrated die 127 (set for front and rear)</t>
  </si>
  <si>
    <t xml:space="preserve">9703641047, 9703641044 </t>
  </si>
  <si>
    <t>Зубчатая плашка 187 (комплект для передней и задней частей) /
Serrated die 187 (set for front and rear)</t>
  </si>
  <si>
    <t>9703641048, 9703641045</t>
  </si>
  <si>
    <t>Направляющее кольцо 127 (компект для передней и задней частей) /
Serrated die 127 (set for front and rear)</t>
  </si>
  <si>
    <t>9703641029, 9703641033</t>
  </si>
  <si>
    <t>Направляющее кольцо 89 (комплект для передней и задней частей) /
Serrated die 89 (set for front and rear)</t>
  </si>
  <si>
    <t>9703641028, 9703641031</t>
  </si>
  <si>
    <t>Двухместный четырехсторонний взрывозащитный  клапан /
Two-port four-way Ex proof magnetic valve</t>
  </si>
  <si>
    <t>Трех местный  четыресторонний взрывозащитный клапан /
Three-port four-way Ex proof magnetic valve</t>
  </si>
  <si>
    <t>Датчик давления /
Pressure sensor</t>
  </si>
  <si>
    <t>Датчик температуры /
Temperature sensor</t>
  </si>
  <si>
    <t>Плата управления Siemens /
Siemens control card</t>
  </si>
  <si>
    <t>6ES7322-1HH01-0AA0</t>
  </si>
  <si>
    <t>6ES7332-5HD01-0AB0</t>
  </si>
  <si>
    <t>Контрольные кабели для панели бурильщика (набор из 3-х кабклей) /
Control cables for driller's board (3 cables set)</t>
  </si>
  <si>
    <t>9704029101, 9704029102, 9704029401</t>
  </si>
  <si>
    <t>Центрирующие полукольцо 168 /
Centering half-ring 168</t>
  </si>
  <si>
    <t>Центрирующие полукольцо 139 /
Centering half-ring 139</t>
  </si>
  <si>
    <t>датчик блокировки шпонки (Выключатель приближения E2E-X3D1-N) /
Key skid sensor (Proximity switch E2E-X3D1-N)</t>
  </si>
  <si>
    <t>ИБП UPS 3kVA   APC Smart-UPS C SMC3000RMI2U 2100Вт 3000ВА черный /
UPS 3kVA   APC Smart-UPS C SMC3000RMI2U 2100W 3000VA black</t>
  </si>
  <si>
    <t>отрезок кабеля с разъемом и наконечником 600В /
Branch cable with connector and terminal 600V</t>
  </si>
  <si>
    <t>06В100005-373</t>
  </si>
  <si>
    <t>Рукав высокого давления DN 12 2SC (461LT-8) P=310 bar t -50 Parker /
HP hose DN 12 2SC (461LT-8) P=310 bar t -50 Parker</t>
  </si>
  <si>
    <t>м / m</t>
  </si>
  <si>
    <t>Сервисная линия СВП в составе: /
Top drive utility line consisting of:</t>
  </si>
  <si>
    <t>9705311000, 9705312000</t>
  </si>
  <si>
    <t>комп. / set</t>
  </si>
  <si>
    <t>шт. / pcs</t>
  </si>
  <si>
    <t>Фитинг DN 12 DKO-L (Г) 22х1.5 15 /
Fitting DN 12 DKO-L (G) 22х1.5 15</t>
  </si>
  <si>
    <t>Фитинг DN 12 DKO-L (Г) 22х1.5 15 (45) / 
Fitting DN 12 DKO-L (G) 22х1.5 15 (45)</t>
  </si>
  <si>
    <t>Фитинг DN 12 DKO-L (Г) 22х1.5 15 (90) /
Fitting DN 12 DKO-L (G) 22х1.5 15 (90)</t>
  </si>
  <si>
    <t>Фитинг DN 12 DKO-L (Г) 22x1.5 15 / 
Fitting DN 12 DKO-L (G) 22x1.5 15</t>
  </si>
  <si>
    <t>Фитинг DN 12 DKO-L (Г) 22x1.5 15 (45) / 
Fitting DN 12 DKO-L (G) 22x1.5 15 (45)</t>
  </si>
  <si>
    <t>Фитинг DN 12 DKO-L (Г) 22x1.5 15 (90) / 
Fitting DN 12 DKO-L (G) 22x1.5 15 (90)</t>
  </si>
  <si>
    <t>Муфта DN 12 1SN\2SN\2SC / 
Clutch DN 12 1SN\2SN\2SC</t>
  </si>
  <si>
    <t>Штуцер прямой 18х1.5-22х1.5 DKO / 
Direct choke 18х1.5-22х1.5 DKO</t>
  </si>
  <si>
    <t xml:space="preserve">Штуцер 90град. 18х1.5-22х1.5 DКО / 
Choke 90 degrees, 18х1.5-22х1.5 DКО </t>
  </si>
  <si>
    <t>Тройник DKOL(Ш) М22х1.5 / 
T-joint DKOL(Sh) М22х1.5</t>
  </si>
  <si>
    <t>Смазка ЦИАТИМ-221 / 
CIATIM-221 grease</t>
  </si>
  <si>
    <t xml:space="preserve"> кг / kg</t>
  </si>
  <si>
    <t>Набор кабелей управления (68 /12 штырей + 68 штырей +12 штырей) /
Control cable set (68 /12 pins  + 68 pins  + 12 pins)</t>
  </si>
  <si>
    <r>
      <t>4. Сроки поставки оборудования / in respect to equipment supply_________________________________(</t>
    </r>
    <r>
      <rPr>
        <b/>
        <sz val="12"/>
        <rFont val="Times New Roman"/>
        <family val="1"/>
      </rPr>
      <t>до 31.05.2022 / by 31.05.2022)</t>
    </r>
  </si>
  <si>
    <t>ООО "Рус Империал Груп" / LLC Rus Imperial Group</t>
  </si>
  <si>
    <t>5. Условия оплаты: в течение 30 календарных дней по факту  поставки оборудования на склад ООО «Рус Империал Груп» / Payment for the delivered equipment shall be released during 30 calendar days upon delivery to Rus Imperial Group, LLC warehouse.</t>
  </si>
  <si>
    <r>
      <t xml:space="preserve">Коммерческое предложение для участия в тендере /  </t>
    </r>
    <r>
      <rPr>
        <b/>
        <i/>
        <sz val="12"/>
        <color indexed="8"/>
        <rFont val="Times New Roman"/>
        <family val="1"/>
      </rPr>
      <t xml:space="preserve">Commercial proposal for participation in tender </t>
    </r>
  </si>
  <si>
    <t>35.2 Гидравлический рукав верхнего привода DQ70BSC, основной, неподвижный. L=50000мм / 35.2 Hydraulic hose of top drive DQ70BSC, main, fixed. L=50000mm</t>
  </si>
  <si>
    <t>35.1 Гидравлический рукав верхнего привода DQ70BSC, основной, подвижный. L=26200мм / 35.1 Hydraulic hose of top drive DQ70BSC, main, flexible. L=26200mm</t>
  </si>
  <si>
    <t>2. Цена нашего коммерческого предложения составляет/ Price of our commercial proposal is as follows (место поставки - г. Томск, пер. Мостовой, 7 / delivery point - Tomsk, per. Mostovoy, 7):</t>
  </si>
  <si>
    <r>
      <t xml:space="preserve">Стоимость за ед.изм. в руб. c НДС </t>
    </r>
    <r>
      <rPr>
        <b/>
        <sz val="11"/>
        <color indexed="8"/>
        <rFont val="Times New Roman"/>
        <family val="1"/>
      </rPr>
      <t>(базис и условия поставки - DDP-Томск)</t>
    </r>
    <r>
      <rPr>
        <sz val="11"/>
        <color indexed="8"/>
        <rFont val="Times New Roman"/>
        <family val="1"/>
      </rPr>
      <t xml:space="preserve"> / Cost per unit in RUB, with VAT </t>
    </r>
    <r>
      <rPr>
        <b/>
        <sz val="11"/>
        <color indexed="8"/>
        <rFont val="Times New Roman"/>
        <family val="1"/>
      </rPr>
      <t>(basis and terms of delivery - DDP-Tomsk)</t>
    </r>
  </si>
  <si>
    <r>
      <t xml:space="preserve">Общая стоимость в руб., c НДС </t>
    </r>
    <r>
      <rPr>
        <b/>
        <sz val="11"/>
        <color indexed="8"/>
        <rFont val="Times New Roman"/>
        <family val="1"/>
      </rPr>
      <t>(базис и условия поставки - DDP-Томск)</t>
    </r>
    <r>
      <rPr>
        <sz val="11"/>
        <color indexed="8"/>
        <rFont val="Times New Roman"/>
        <family val="1"/>
      </rPr>
      <t xml:space="preserve"> / Total cost in RUB with VAT </t>
    </r>
    <r>
      <rPr>
        <b/>
        <sz val="11"/>
        <color indexed="8"/>
        <rFont val="Times New Roman"/>
        <family val="1"/>
      </rPr>
      <t>(basis and terms of delivery - DDP-Tomsk)</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</si>
</sst>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1">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b/>
      <sz val="12"/>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2"/>
      <color indexed="8"/>
      <name val="Times New Roman"/>
      <family val="1"/>
    </font>
    <font>
      <sz val="10"/>
      <color indexed="8"/>
      <name val="Times New Roman"/>
      <family val="1"/>
    </font>
    <font>
      <b/>
      <i/>
      <sz val="12"/>
      <color indexed="10"/>
      <name val="Times New Roman"/>
      <family val="1"/>
    </font>
    <font>
      <b/>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2"/>
      <color theme="1"/>
      <name val="Times New Roman"/>
      <family val="1"/>
    </font>
    <font>
      <sz val="11"/>
      <color theme="1"/>
      <name val="Times New Roman"/>
      <family val="1"/>
    </font>
    <font>
      <b/>
      <u val="single"/>
      <sz val="12"/>
      <color theme="1"/>
      <name val="Times New Roman"/>
      <family val="1"/>
    </font>
    <font>
      <b/>
      <i/>
      <sz val="12"/>
      <color rgb="FFFF0000"/>
      <name val="Times New Roman"/>
      <family val="1"/>
    </font>
    <font>
      <b/>
      <i/>
      <sz val="12"/>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1">
    <xf numFmtId="0" fontId="0" fillId="0" borderId="0" xfId="0" applyFont="1" applyAlignment="1">
      <alignment/>
    </xf>
    <xf numFmtId="0" fontId="50" fillId="0" borderId="0" xfId="0" applyFont="1" applyAlignment="1">
      <alignment horizontal="left" vertical="top"/>
    </xf>
    <xf numFmtId="0" fontId="50" fillId="0" borderId="0" xfId="0" applyFont="1" applyAlignment="1">
      <alignment horizontal="left" vertical="top" wrapText="1"/>
    </xf>
    <xf numFmtId="0" fontId="50" fillId="0" borderId="0" xfId="0" applyFont="1" applyBorder="1" applyAlignment="1">
      <alignment horizontal="left" vertical="top"/>
    </xf>
    <xf numFmtId="0" fontId="51" fillId="0" borderId="0" xfId="0" applyFont="1" applyAlignment="1">
      <alignment horizontal="center"/>
    </xf>
    <xf numFmtId="0" fontId="51" fillId="0" borderId="0" xfId="0" applyFont="1" applyAlignment="1">
      <alignment horizontal="justify"/>
    </xf>
    <xf numFmtId="0" fontId="51" fillId="0" borderId="0" xfId="0" applyFont="1" applyAlignment="1">
      <alignment/>
    </xf>
    <xf numFmtId="0" fontId="51" fillId="0" borderId="0" xfId="0" applyFont="1" applyFill="1" applyAlignment="1">
      <alignment/>
    </xf>
    <xf numFmtId="0" fontId="51" fillId="0" borderId="0" xfId="0" applyFont="1" applyFill="1" applyBorder="1" applyAlignment="1">
      <alignment/>
    </xf>
    <xf numFmtId="0" fontId="50" fillId="0" borderId="0" xfId="0" applyFont="1" applyBorder="1" applyAlignment="1">
      <alignment horizontal="left" vertical="top" wrapText="1"/>
    </xf>
    <xf numFmtId="0" fontId="52" fillId="0" borderId="0" xfId="0" applyFont="1" applyAlignment="1">
      <alignment wrapText="1"/>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Alignment="1">
      <alignment wrapText="1"/>
    </xf>
    <xf numFmtId="0" fontId="51" fillId="0" borderId="0" xfId="0" applyFont="1" applyFill="1" applyAlignment="1">
      <alignment/>
    </xf>
    <xf numFmtId="0" fontId="51" fillId="0" borderId="0" xfId="0" applyFont="1" applyFill="1" applyAlignment="1">
      <alignment horizontal="center" vertical="top"/>
    </xf>
    <xf numFmtId="0" fontId="53" fillId="0" borderId="0" xfId="0" applyFont="1" applyAlignment="1">
      <alignment horizontal="left" indent="3"/>
    </xf>
    <xf numFmtId="0" fontId="51" fillId="0" borderId="0" xfId="0" applyNumberFormat="1" applyFont="1" applyFill="1" applyAlignment="1">
      <alignment horizontal="center" vertical="top"/>
    </xf>
    <xf numFmtId="0" fontId="0" fillId="0" borderId="0" xfId="0" applyAlignment="1">
      <alignment/>
    </xf>
    <xf numFmtId="0" fontId="51" fillId="0" borderId="0" xfId="0" applyFont="1" applyAlignment="1">
      <alignment horizontal="left" indent="5"/>
    </xf>
    <xf numFmtId="0" fontId="51" fillId="0" borderId="0" xfId="0" applyFont="1" applyBorder="1" applyAlignment="1">
      <alignment/>
    </xf>
    <xf numFmtId="0" fontId="51" fillId="0" borderId="0" xfId="0" applyFont="1" applyFill="1" applyAlignment="1">
      <alignment horizontal="left" vertical="center"/>
    </xf>
    <xf numFmtId="0" fontId="51" fillId="0" borderId="0" xfId="0" applyFont="1" applyBorder="1" applyAlignment="1">
      <alignment horizontal="left" indent="5"/>
    </xf>
    <xf numFmtId="0" fontId="51" fillId="0" borderId="10" xfId="0" applyFont="1" applyBorder="1" applyAlignment="1">
      <alignment horizontal="left" indent="5"/>
    </xf>
    <xf numFmtId="0" fontId="54" fillId="0" borderId="0" xfId="0" applyFont="1" applyFill="1" applyAlignment="1">
      <alignment horizontal="left" vertical="center"/>
    </xf>
    <xf numFmtId="0" fontId="51" fillId="0" borderId="0" xfId="0" applyFont="1" applyBorder="1" applyAlignment="1">
      <alignment/>
    </xf>
    <xf numFmtId="0" fontId="51" fillId="0" borderId="0" xfId="0" applyFont="1" applyFill="1" applyAlignment="1">
      <alignment horizontal="left" vertical="center"/>
    </xf>
    <xf numFmtId="0" fontId="51" fillId="0" borderId="11" xfId="0" applyNumberFormat="1" applyFont="1" applyBorder="1" applyAlignment="1">
      <alignment horizontal="center" vertical="center"/>
    </xf>
    <xf numFmtId="0" fontId="50" fillId="0" borderId="0" xfId="0" applyFont="1" applyBorder="1" applyAlignment="1">
      <alignment horizontal="left" vertical="center"/>
    </xf>
    <xf numFmtId="0" fontId="50" fillId="0" borderId="0" xfId="0" applyFont="1" applyAlignment="1">
      <alignment horizontal="left" vertical="center"/>
    </xf>
    <xf numFmtId="0" fontId="51" fillId="0" borderId="11" xfId="0" applyFont="1" applyFill="1" applyBorder="1" applyAlignment="1">
      <alignment vertical="center" wrapText="1"/>
    </xf>
    <xf numFmtId="0" fontId="51" fillId="0"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171" fontId="51" fillId="0" borderId="11" xfId="59" applyFont="1" applyBorder="1" applyAlignment="1">
      <alignment vertical="center" wrapText="1"/>
    </xf>
    <xf numFmtId="190" fontId="55" fillId="0" borderId="11" xfId="59" applyNumberFormat="1" applyFont="1" applyBorder="1" applyAlignment="1">
      <alignment vertical="center" wrapText="1"/>
    </xf>
    <xf numFmtId="190" fontId="55" fillId="34" borderId="11" xfId="59" applyNumberFormat="1" applyFont="1" applyFill="1" applyBorder="1" applyAlignment="1">
      <alignment vertical="center" wrapText="1"/>
    </xf>
    <xf numFmtId="0" fontId="55" fillId="0" borderId="0" xfId="0" applyFont="1" applyAlignment="1">
      <alignment/>
    </xf>
    <xf numFmtId="0" fontId="55" fillId="0" borderId="0" xfId="0" applyFont="1" applyAlignment="1">
      <alignment horizontal="right"/>
    </xf>
    <xf numFmtId="0" fontId="55" fillId="34" borderId="13" xfId="0" applyNumberFormat="1" applyFont="1" applyFill="1" applyBorder="1" applyAlignment="1">
      <alignment horizontal="right" vertical="center"/>
    </xf>
    <xf numFmtId="0" fontId="55" fillId="34" borderId="14" xfId="0" applyNumberFormat="1" applyFont="1" applyFill="1" applyBorder="1" applyAlignment="1">
      <alignment horizontal="right" vertical="center"/>
    </xf>
    <xf numFmtId="0" fontId="55" fillId="34" borderId="15" xfId="0" applyNumberFormat="1" applyFont="1" applyFill="1" applyBorder="1" applyAlignment="1">
      <alignment horizontal="right" vertical="center"/>
    </xf>
    <xf numFmtId="0" fontId="51" fillId="34" borderId="16"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5" fillId="0" borderId="0" xfId="0" applyFont="1" applyBorder="1" applyAlignment="1">
      <alignment horizontal="left" vertical="center" wrapText="1"/>
    </xf>
    <xf numFmtId="0" fontId="56" fillId="0" borderId="0" xfId="0" applyFont="1" applyAlignment="1">
      <alignment horizontal="center" vertical="top"/>
    </xf>
    <xf numFmtId="0" fontId="55" fillId="0" borderId="0" xfId="0" applyFont="1" applyAlignment="1">
      <alignment horizontal="center"/>
    </xf>
    <xf numFmtId="0" fontId="51" fillId="0" borderId="0" xfId="0" applyFont="1" applyAlignment="1">
      <alignment horizontal="left" wrapText="1"/>
    </xf>
    <xf numFmtId="0" fontId="55" fillId="0" borderId="0" xfId="0" applyFont="1" applyAlignment="1">
      <alignment horizontal="center" vertical="center"/>
    </xf>
    <xf numFmtId="0" fontId="55" fillId="0" borderId="0" xfId="0" applyFont="1" applyAlignment="1">
      <alignment horizontal="center" wrapText="1"/>
    </xf>
    <xf numFmtId="0" fontId="57" fillId="0" borderId="0" xfId="0" applyFont="1" applyAlignment="1">
      <alignment horizontal="center" vertical="center" wrapText="1"/>
    </xf>
    <xf numFmtId="0" fontId="51" fillId="0" borderId="0" xfId="0" applyFont="1" applyBorder="1" applyAlignment="1">
      <alignment/>
    </xf>
    <xf numFmtId="0" fontId="51" fillId="0" borderId="0" xfId="0" applyFont="1" applyAlignment="1">
      <alignment horizontal="center"/>
    </xf>
    <xf numFmtId="0" fontId="56" fillId="0" borderId="17" xfId="0" applyFont="1" applyBorder="1" applyAlignment="1">
      <alignment horizontal="center" vertical="top"/>
    </xf>
    <xf numFmtId="0" fontId="51" fillId="0" borderId="0" xfId="0" applyFont="1" applyAlignment="1">
      <alignment horizontal="left" vertical="center" wrapText="1"/>
    </xf>
    <xf numFmtId="0" fontId="51" fillId="0" borderId="0" xfId="0" applyFont="1" applyAlignment="1">
      <alignment horizontal="center" vertical="top" wrapText="1"/>
    </xf>
    <xf numFmtId="0" fontId="54" fillId="0" borderId="0" xfId="0" applyFont="1" applyBorder="1" applyAlignment="1">
      <alignment horizontal="center" vertical="top" wrapText="1"/>
    </xf>
    <xf numFmtId="0" fontId="58" fillId="0" borderId="17" xfId="0" applyFont="1" applyFill="1" applyBorder="1" applyAlignment="1">
      <alignment horizontal="left" vertical="top" wrapText="1"/>
    </xf>
    <xf numFmtId="0" fontId="58" fillId="0" borderId="17" xfId="0" applyFont="1" applyFill="1" applyBorder="1" applyAlignment="1">
      <alignment horizontal="left" vertical="top"/>
    </xf>
    <xf numFmtId="0" fontId="59" fillId="7" borderId="13" xfId="0" applyFont="1" applyFill="1" applyBorder="1" applyAlignment="1">
      <alignment horizontal="left" vertical="center"/>
    </xf>
    <xf numFmtId="0" fontId="55" fillId="7" borderId="14" xfId="0" applyFont="1" applyFill="1" applyBorder="1" applyAlignment="1">
      <alignment horizontal="left" vertical="center"/>
    </xf>
    <xf numFmtId="0" fontId="55" fillId="7" borderId="15" xfId="0" applyFont="1" applyFill="1" applyBorder="1" applyAlignment="1">
      <alignment horizontal="left" vertical="center"/>
    </xf>
    <xf numFmtId="0" fontId="51" fillId="0" borderId="0" xfId="0" applyFont="1" applyFill="1" applyAlignment="1">
      <alignment horizontal="left" vertical="center" wrapText="1"/>
    </xf>
    <xf numFmtId="0" fontId="54" fillId="0" borderId="10" xfId="0" applyFont="1" applyFill="1" applyBorder="1" applyAlignment="1">
      <alignment horizontal="center" vertical="center"/>
    </xf>
    <xf numFmtId="0" fontId="54" fillId="0" borderId="0" xfId="0" applyFont="1" applyAlignment="1">
      <alignment horizontal="center" vertical="top" wrapText="1"/>
    </xf>
    <xf numFmtId="0" fontId="3" fillId="0" borderId="0" xfId="0" applyFont="1" applyFill="1" applyAlignment="1">
      <alignment horizontal="left" vertical="center" wrapText="1"/>
    </xf>
    <xf numFmtId="0" fontId="51" fillId="0" borderId="0" xfId="0" applyFont="1" applyFill="1" applyAlignment="1">
      <alignment horizontal="left" vertical="center"/>
    </xf>
    <xf numFmtId="0" fontId="60" fillId="0" borderId="0" xfId="0" applyFont="1" applyAlignment="1">
      <alignment horizontal="center"/>
    </xf>
    <xf numFmtId="0" fontId="54" fillId="0" borderId="10" xfId="0" applyFont="1" applyFill="1" applyBorder="1" applyAlignment="1">
      <alignment horizontal="center"/>
    </xf>
    <xf numFmtId="0" fontId="51"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tabSelected="1" zoomScale="85" zoomScaleNormal="85" zoomScaleSheetLayoutView="70" workbookViewId="0" topLeftCell="A1">
      <selection activeCell="I14" sqref="I14"/>
    </sheetView>
  </sheetViews>
  <sheetFormatPr defaultColWidth="9.140625" defaultRowHeight="15"/>
  <cols>
    <col min="1" max="1" width="5.7109375" style="1" customWidth="1"/>
    <col min="2" max="2" width="89.7109375" style="2" customWidth="1"/>
    <col min="3" max="3" width="32.00390625" style="2" customWidth="1"/>
    <col min="4" max="4" width="12.421875" style="2" customWidth="1"/>
    <col min="5" max="5" width="9.421875" style="2" customWidth="1"/>
    <col min="6" max="6" width="28.57421875" style="2" customWidth="1"/>
    <col min="7" max="7" width="28.57421875" style="3" customWidth="1"/>
    <col min="8" max="15" width="9.140625" style="3" customWidth="1"/>
    <col min="16" max="16384" width="9.140625" style="1" customWidth="1"/>
  </cols>
  <sheetData>
    <row r="1" spans="1:7" ht="15.75">
      <c r="A1" s="47" t="s">
        <v>20</v>
      </c>
      <c r="B1" s="47"/>
      <c r="C1" s="47"/>
      <c r="D1" s="47"/>
      <c r="E1" s="47"/>
      <c r="F1" s="47"/>
      <c r="G1" s="47"/>
    </row>
    <row r="2" spans="2:7" ht="15.75">
      <c r="B2" s="6"/>
      <c r="C2" s="6"/>
      <c r="D2" s="6"/>
      <c r="E2" s="6"/>
      <c r="F2" s="36"/>
      <c r="G2" s="37" t="s">
        <v>4</v>
      </c>
    </row>
    <row r="3" spans="2:7" ht="15.75">
      <c r="B3" s="6"/>
      <c r="C3" s="6"/>
      <c r="D3" s="6"/>
      <c r="E3" s="6"/>
      <c r="F3" s="36"/>
      <c r="G3" s="37" t="s">
        <v>87</v>
      </c>
    </row>
    <row r="4" spans="2:7" ht="15.75">
      <c r="B4" s="6"/>
      <c r="C4" s="6"/>
      <c r="D4" s="6"/>
      <c r="E4" s="6"/>
      <c r="F4" s="36"/>
      <c r="G4" s="37" t="s">
        <v>18</v>
      </c>
    </row>
    <row r="5" spans="1:7" ht="15.75">
      <c r="A5" s="49" t="s">
        <v>89</v>
      </c>
      <c r="B5" s="49"/>
      <c r="C5" s="49"/>
      <c r="D5" s="49"/>
      <c r="E5" s="49"/>
      <c r="F5" s="49"/>
      <c r="G5" s="49"/>
    </row>
    <row r="6" spans="1:8" ht="15.75">
      <c r="A6" s="53"/>
      <c r="B6" s="53"/>
      <c r="C6" s="53"/>
      <c r="D6" s="53"/>
      <c r="E6" s="53"/>
      <c r="F6" s="53"/>
      <c r="G6" s="53"/>
      <c r="H6" s="53"/>
    </row>
    <row r="7" spans="1:7" ht="27" customHeight="1">
      <c r="A7" s="51" t="s">
        <v>21</v>
      </c>
      <c r="B7" s="51"/>
      <c r="C7" s="51"/>
      <c r="D7" s="51"/>
      <c r="E7" s="51"/>
      <c r="F7" s="51"/>
      <c r="G7" s="51"/>
    </row>
    <row r="8" spans="1:7" ht="15">
      <c r="A8" s="46" t="s">
        <v>0</v>
      </c>
      <c r="B8" s="46"/>
      <c r="C8" s="46"/>
      <c r="D8" s="46"/>
      <c r="E8" s="46"/>
      <c r="F8" s="46"/>
      <c r="G8" s="46"/>
    </row>
    <row r="9" ht="15.75">
      <c r="A9" s="5"/>
    </row>
    <row r="10" spans="1:7" ht="37.5" customHeight="1">
      <c r="A10" s="50" t="s">
        <v>3</v>
      </c>
      <c r="B10" s="50"/>
      <c r="C10" s="50"/>
      <c r="D10" s="50"/>
      <c r="E10" s="50"/>
      <c r="F10" s="50"/>
      <c r="G10" s="50"/>
    </row>
    <row r="11" ht="11.25" customHeight="1">
      <c r="A11" s="4"/>
    </row>
    <row r="12" spans="1:7" ht="33.75" customHeight="1">
      <c r="A12" s="51" t="s">
        <v>21</v>
      </c>
      <c r="B12" s="51"/>
      <c r="C12" s="51"/>
      <c r="D12" s="51"/>
      <c r="E12" s="51"/>
      <c r="F12" s="51"/>
      <c r="G12" s="51"/>
    </row>
    <row r="13" spans="1:7" ht="15">
      <c r="A13" s="46" t="s">
        <v>0</v>
      </c>
      <c r="B13" s="46"/>
      <c r="C13" s="46"/>
      <c r="D13" s="46"/>
      <c r="E13" s="46"/>
      <c r="F13" s="46"/>
      <c r="G13" s="46"/>
    </row>
    <row r="14" spans="1:7" ht="21.75" customHeight="1">
      <c r="A14" s="52"/>
      <c r="B14" s="52"/>
      <c r="C14" s="52"/>
      <c r="D14" s="52"/>
      <c r="E14" s="52"/>
      <c r="F14" s="52"/>
      <c r="G14" s="52"/>
    </row>
    <row r="15" spans="1:7" ht="18.75" customHeight="1">
      <c r="A15" s="54" t="s">
        <v>5</v>
      </c>
      <c r="B15" s="54"/>
      <c r="C15" s="54"/>
      <c r="D15" s="54"/>
      <c r="E15" s="54"/>
      <c r="F15" s="54"/>
      <c r="G15" s="54"/>
    </row>
    <row r="16" spans="1:7" ht="80.25" customHeight="1">
      <c r="A16" s="48" t="s">
        <v>2</v>
      </c>
      <c r="B16" s="48"/>
      <c r="C16" s="48"/>
      <c r="D16" s="48"/>
      <c r="E16" s="48"/>
      <c r="F16" s="48"/>
      <c r="G16" s="48"/>
    </row>
    <row r="17" ht="15.75">
      <c r="A17" s="5"/>
    </row>
    <row r="18" spans="1:15" s="29" customFormat="1" ht="21.75" customHeight="1">
      <c r="A18" s="45" t="s">
        <v>92</v>
      </c>
      <c r="B18" s="45"/>
      <c r="C18" s="45"/>
      <c r="D18" s="45"/>
      <c r="E18" s="45"/>
      <c r="F18" s="45"/>
      <c r="G18" s="45"/>
      <c r="H18" s="28"/>
      <c r="I18" s="28"/>
      <c r="J18" s="28"/>
      <c r="K18" s="28"/>
      <c r="L18" s="28"/>
      <c r="M18" s="28"/>
      <c r="N18" s="28"/>
      <c r="O18" s="28"/>
    </row>
    <row r="19" spans="1:17" ht="35.25" customHeight="1">
      <c r="A19" s="41" t="s">
        <v>1</v>
      </c>
      <c r="B19" s="41" t="s">
        <v>22</v>
      </c>
      <c r="C19" s="41" t="s">
        <v>23</v>
      </c>
      <c r="D19" s="41" t="s">
        <v>10</v>
      </c>
      <c r="E19" s="41" t="s">
        <v>24</v>
      </c>
      <c r="F19" s="43" t="s">
        <v>93</v>
      </c>
      <c r="G19" s="43" t="s">
        <v>94</v>
      </c>
      <c r="P19" s="3"/>
      <c r="Q19" s="3"/>
    </row>
    <row r="20" spans="1:17" ht="54.75" customHeight="1">
      <c r="A20" s="42"/>
      <c r="B20" s="42"/>
      <c r="C20" s="42"/>
      <c r="D20" s="42"/>
      <c r="E20" s="42"/>
      <c r="F20" s="44"/>
      <c r="G20" s="44"/>
      <c r="P20" s="3"/>
      <c r="Q20" s="3"/>
    </row>
    <row r="21" spans="1:17" ht="31.5">
      <c r="A21" s="27">
        <v>1</v>
      </c>
      <c r="B21" s="30" t="s">
        <v>25</v>
      </c>
      <c r="C21" s="31" t="s">
        <v>26</v>
      </c>
      <c r="D21" s="32" t="s">
        <v>27</v>
      </c>
      <c r="E21" s="32">
        <v>2</v>
      </c>
      <c r="F21" s="33"/>
      <c r="G21" s="34"/>
      <c r="P21" s="3"/>
      <c r="Q21" s="3"/>
    </row>
    <row r="22" spans="1:17" ht="31.5">
      <c r="A22" s="27">
        <f>SUM(A21+1)</f>
        <v>2</v>
      </c>
      <c r="B22" s="30" t="s">
        <v>28</v>
      </c>
      <c r="C22" s="31">
        <v>5601000060</v>
      </c>
      <c r="D22" s="32" t="s">
        <v>27</v>
      </c>
      <c r="E22" s="32">
        <v>2</v>
      </c>
      <c r="F22" s="33"/>
      <c r="G22" s="34"/>
      <c r="P22" s="3"/>
      <c r="Q22" s="3"/>
    </row>
    <row r="23" spans="1:17" ht="31.5">
      <c r="A23" s="27">
        <f aca="true" t="shared" si="0" ref="A23:A68">SUM(A22+1)</f>
        <v>3</v>
      </c>
      <c r="B23" s="30" t="s">
        <v>29</v>
      </c>
      <c r="C23" s="31">
        <v>9702012002</v>
      </c>
      <c r="D23" s="32" t="s">
        <v>27</v>
      </c>
      <c r="E23" s="32">
        <v>2</v>
      </c>
      <c r="F23" s="33"/>
      <c r="G23" s="34"/>
      <c r="P23" s="3"/>
      <c r="Q23" s="3"/>
    </row>
    <row r="24" spans="1:17" ht="31.5">
      <c r="A24" s="27">
        <f t="shared" si="0"/>
        <v>4</v>
      </c>
      <c r="B24" s="30" t="s">
        <v>30</v>
      </c>
      <c r="C24" s="31">
        <v>9702031000</v>
      </c>
      <c r="D24" s="32" t="s">
        <v>27</v>
      </c>
      <c r="E24" s="32">
        <v>2</v>
      </c>
      <c r="F24" s="33"/>
      <c r="G24" s="34"/>
      <c r="P24" s="3"/>
      <c r="Q24" s="3"/>
    </row>
    <row r="25" spans="1:17" ht="31.5">
      <c r="A25" s="27">
        <f t="shared" si="0"/>
        <v>5</v>
      </c>
      <c r="B25" s="30" t="s">
        <v>31</v>
      </c>
      <c r="C25" s="31">
        <v>9702032004</v>
      </c>
      <c r="D25" s="32" t="s">
        <v>27</v>
      </c>
      <c r="E25" s="32">
        <v>20</v>
      </c>
      <c r="F25" s="33"/>
      <c r="G25" s="34"/>
      <c r="P25" s="3"/>
      <c r="Q25" s="3"/>
    </row>
    <row r="26" spans="1:17" ht="31.5">
      <c r="A26" s="27">
        <f t="shared" si="0"/>
        <v>6</v>
      </c>
      <c r="B26" s="30" t="s">
        <v>32</v>
      </c>
      <c r="C26" s="31" t="s">
        <v>26</v>
      </c>
      <c r="D26" s="32" t="s">
        <v>27</v>
      </c>
      <c r="E26" s="32">
        <v>1</v>
      </c>
      <c r="F26" s="33"/>
      <c r="G26" s="34"/>
      <c r="P26" s="3"/>
      <c r="Q26" s="3"/>
    </row>
    <row r="27" spans="1:17" ht="31.5">
      <c r="A27" s="27">
        <f t="shared" si="0"/>
        <v>7</v>
      </c>
      <c r="B27" s="30" t="s">
        <v>33</v>
      </c>
      <c r="C27" s="31" t="s">
        <v>26</v>
      </c>
      <c r="D27" s="32" t="s">
        <v>27</v>
      </c>
      <c r="E27" s="32">
        <v>4</v>
      </c>
      <c r="F27" s="33"/>
      <c r="G27" s="34"/>
      <c r="P27" s="3"/>
      <c r="Q27" s="3"/>
    </row>
    <row r="28" spans="1:17" ht="31.5">
      <c r="A28" s="27">
        <f t="shared" si="0"/>
        <v>8</v>
      </c>
      <c r="B28" s="30" t="s">
        <v>34</v>
      </c>
      <c r="C28" s="31">
        <v>5126000440</v>
      </c>
      <c r="D28" s="32" t="s">
        <v>27</v>
      </c>
      <c r="E28" s="32">
        <v>1</v>
      </c>
      <c r="F28" s="33"/>
      <c r="G28" s="34"/>
      <c r="P28" s="3"/>
      <c r="Q28" s="3"/>
    </row>
    <row r="29" spans="1:17" ht="31.5">
      <c r="A29" s="27">
        <f t="shared" si="0"/>
        <v>9</v>
      </c>
      <c r="B29" s="30" t="s">
        <v>35</v>
      </c>
      <c r="C29" s="31">
        <v>5126000890</v>
      </c>
      <c r="D29" s="32" t="s">
        <v>27</v>
      </c>
      <c r="E29" s="32">
        <v>3</v>
      </c>
      <c r="F29" s="33"/>
      <c r="G29" s="34"/>
      <c r="P29" s="3"/>
      <c r="Q29" s="3"/>
    </row>
    <row r="30" spans="1:17" ht="31.5">
      <c r="A30" s="27">
        <f t="shared" si="0"/>
        <v>10</v>
      </c>
      <c r="B30" s="30" t="s">
        <v>36</v>
      </c>
      <c r="C30" s="31">
        <v>9705010020</v>
      </c>
      <c r="D30" s="32" t="s">
        <v>27</v>
      </c>
      <c r="E30" s="32">
        <v>20</v>
      </c>
      <c r="F30" s="33"/>
      <c r="G30" s="34"/>
      <c r="P30" s="3"/>
      <c r="Q30" s="3"/>
    </row>
    <row r="31" spans="1:17" ht="31.5">
      <c r="A31" s="27">
        <f t="shared" si="0"/>
        <v>11</v>
      </c>
      <c r="B31" s="30" t="s">
        <v>37</v>
      </c>
      <c r="C31" s="31">
        <v>5126000980</v>
      </c>
      <c r="D31" s="32" t="s">
        <v>27</v>
      </c>
      <c r="E31" s="32">
        <v>20</v>
      </c>
      <c r="F31" s="33"/>
      <c r="G31" s="34"/>
      <c r="P31" s="3"/>
      <c r="Q31" s="3"/>
    </row>
    <row r="32" spans="1:17" ht="31.5">
      <c r="A32" s="27">
        <f t="shared" si="0"/>
        <v>12</v>
      </c>
      <c r="B32" s="30" t="s">
        <v>38</v>
      </c>
      <c r="C32" s="31">
        <v>5126070070</v>
      </c>
      <c r="D32" s="32" t="s">
        <v>27</v>
      </c>
      <c r="E32" s="32">
        <v>6</v>
      </c>
      <c r="F32" s="33"/>
      <c r="G32" s="34"/>
      <c r="P32" s="3"/>
      <c r="Q32" s="3"/>
    </row>
    <row r="33" spans="1:17" ht="31.5">
      <c r="A33" s="27">
        <f t="shared" si="0"/>
        <v>13</v>
      </c>
      <c r="B33" s="30" t="s">
        <v>39</v>
      </c>
      <c r="C33" s="31">
        <v>9703340000</v>
      </c>
      <c r="D33" s="32" t="s">
        <v>27</v>
      </c>
      <c r="E33" s="32">
        <v>2</v>
      </c>
      <c r="F33" s="33"/>
      <c r="G33" s="34"/>
      <c r="P33" s="3"/>
      <c r="Q33" s="3"/>
    </row>
    <row r="34" spans="1:17" ht="31.5">
      <c r="A34" s="27">
        <f t="shared" si="0"/>
        <v>14</v>
      </c>
      <c r="B34" s="30" t="s">
        <v>40</v>
      </c>
      <c r="C34" s="31">
        <v>9703320000</v>
      </c>
      <c r="D34" s="32" t="s">
        <v>27</v>
      </c>
      <c r="E34" s="32">
        <v>2</v>
      </c>
      <c r="F34" s="33"/>
      <c r="G34" s="34"/>
      <c r="P34" s="3"/>
      <c r="Q34" s="3"/>
    </row>
    <row r="35" spans="1:17" ht="31.5">
      <c r="A35" s="27">
        <f t="shared" si="0"/>
        <v>15</v>
      </c>
      <c r="B35" s="30" t="s">
        <v>41</v>
      </c>
      <c r="C35" s="31">
        <v>5601000060</v>
      </c>
      <c r="D35" s="32" t="s">
        <v>27</v>
      </c>
      <c r="E35" s="32">
        <v>2</v>
      </c>
      <c r="F35" s="33"/>
      <c r="G35" s="34"/>
      <c r="P35" s="3"/>
      <c r="Q35" s="3"/>
    </row>
    <row r="36" spans="1:17" ht="31.5">
      <c r="A36" s="27">
        <f t="shared" si="0"/>
        <v>16</v>
      </c>
      <c r="B36" s="30" t="s">
        <v>42</v>
      </c>
      <c r="C36" s="31" t="s">
        <v>43</v>
      </c>
      <c r="D36" s="32" t="s">
        <v>27</v>
      </c>
      <c r="E36" s="32">
        <v>2</v>
      </c>
      <c r="F36" s="33"/>
      <c r="G36" s="34"/>
      <c r="P36" s="3"/>
      <c r="Q36" s="3"/>
    </row>
    <row r="37" spans="1:17" ht="31.5">
      <c r="A37" s="27">
        <f t="shared" si="0"/>
        <v>17</v>
      </c>
      <c r="B37" s="30" t="s">
        <v>44</v>
      </c>
      <c r="C37" s="31" t="s">
        <v>45</v>
      </c>
      <c r="D37" s="32" t="s">
        <v>27</v>
      </c>
      <c r="E37" s="32">
        <v>2</v>
      </c>
      <c r="F37" s="33"/>
      <c r="G37" s="34"/>
      <c r="P37" s="3"/>
      <c r="Q37" s="3"/>
    </row>
    <row r="38" spans="1:17" ht="31.5">
      <c r="A38" s="27">
        <f t="shared" si="0"/>
        <v>18</v>
      </c>
      <c r="B38" s="30" t="s">
        <v>46</v>
      </c>
      <c r="C38" s="31" t="s">
        <v>47</v>
      </c>
      <c r="D38" s="32" t="s">
        <v>27</v>
      </c>
      <c r="E38" s="32">
        <v>2</v>
      </c>
      <c r="F38" s="33"/>
      <c r="G38" s="34"/>
      <c r="P38" s="3"/>
      <c r="Q38" s="3"/>
    </row>
    <row r="39" spans="1:17" ht="31.5">
      <c r="A39" s="27">
        <f t="shared" si="0"/>
        <v>19</v>
      </c>
      <c r="B39" s="30" t="s">
        <v>48</v>
      </c>
      <c r="C39" s="31" t="s">
        <v>49</v>
      </c>
      <c r="D39" s="32" t="s">
        <v>27</v>
      </c>
      <c r="E39" s="32">
        <v>3</v>
      </c>
      <c r="F39" s="33"/>
      <c r="G39" s="34"/>
      <c r="P39" s="3"/>
      <c r="Q39" s="3"/>
    </row>
    <row r="40" spans="1:17" ht="31.5">
      <c r="A40" s="27">
        <f t="shared" si="0"/>
        <v>20</v>
      </c>
      <c r="B40" s="30" t="s">
        <v>50</v>
      </c>
      <c r="C40" s="31" t="s">
        <v>51</v>
      </c>
      <c r="D40" s="32" t="s">
        <v>27</v>
      </c>
      <c r="E40" s="32">
        <v>3</v>
      </c>
      <c r="F40" s="33"/>
      <c r="G40" s="34"/>
      <c r="P40" s="3"/>
      <c r="Q40" s="3"/>
    </row>
    <row r="41" spans="1:17" ht="31.5">
      <c r="A41" s="27">
        <f t="shared" si="0"/>
        <v>21</v>
      </c>
      <c r="B41" s="30" t="s">
        <v>52</v>
      </c>
      <c r="C41" s="31">
        <v>5126000670</v>
      </c>
      <c r="D41" s="32" t="s">
        <v>27</v>
      </c>
      <c r="E41" s="32">
        <v>2</v>
      </c>
      <c r="F41" s="33"/>
      <c r="G41" s="34"/>
      <c r="P41" s="3"/>
      <c r="Q41" s="3"/>
    </row>
    <row r="42" spans="1:17" ht="31.5">
      <c r="A42" s="27">
        <f t="shared" si="0"/>
        <v>22</v>
      </c>
      <c r="B42" s="30" t="s">
        <v>53</v>
      </c>
      <c r="C42" s="31">
        <v>5126000560</v>
      </c>
      <c r="D42" s="32" t="s">
        <v>27</v>
      </c>
      <c r="E42" s="32">
        <v>2</v>
      </c>
      <c r="F42" s="33"/>
      <c r="G42" s="34"/>
      <c r="P42" s="3"/>
      <c r="Q42" s="3"/>
    </row>
    <row r="43" spans="1:17" ht="31.5">
      <c r="A43" s="27">
        <f t="shared" si="0"/>
        <v>23</v>
      </c>
      <c r="B43" s="30" t="s">
        <v>85</v>
      </c>
      <c r="C43" s="31">
        <v>9704192100</v>
      </c>
      <c r="D43" s="32" t="s">
        <v>27</v>
      </c>
      <c r="E43" s="32">
        <v>1</v>
      </c>
      <c r="F43" s="33"/>
      <c r="G43" s="34"/>
      <c r="P43" s="3"/>
      <c r="Q43" s="3"/>
    </row>
    <row r="44" spans="1:17" ht="31.5">
      <c r="A44" s="27">
        <f t="shared" si="0"/>
        <v>24</v>
      </c>
      <c r="B44" s="30" t="s">
        <v>54</v>
      </c>
      <c r="C44" s="31">
        <v>3808000120</v>
      </c>
      <c r="D44" s="32" t="s">
        <v>27</v>
      </c>
      <c r="E44" s="32">
        <v>2</v>
      </c>
      <c r="F44" s="33"/>
      <c r="G44" s="34"/>
      <c r="P44" s="3"/>
      <c r="Q44" s="3"/>
    </row>
    <row r="45" spans="1:17" ht="31.5">
      <c r="A45" s="27">
        <f t="shared" si="0"/>
        <v>25</v>
      </c>
      <c r="B45" s="30" t="s">
        <v>55</v>
      </c>
      <c r="C45" s="31">
        <v>3808000072</v>
      </c>
      <c r="D45" s="32" t="s">
        <v>27</v>
      </c>
      <c r="E45" s="32">
        <v>2</v>
      </c>
      <c r="F45" s="33"/>
      <c r="G45" s="34"/>
      <c r="P45" s="3"/>
      <c r="Q45" s="3"/>
    </row>
    <row r="46" spans="1:17" ht="31.5">
      <c r="A46" s="27">
        <f t="shared" si="0"/>
        <v>26</v>
      </c>
      <c r="B46" s="30" t="s">
        <v>56</v>
      </c>
      <c r="C46" s="31" t="s">
        <v>57</v>
      </c>
      <c r="D46" s="32" t="s">
        <v>27</v>
      </c>
      <c r="E46" s="32">
        <v>3</v>
      </c>
      <c r="F46" s="33"/>
      <c r="G46" s="34"/>
      <c r="P46" s="3"/>
      <c r="Q46" s="3"/>
    </row>
    <row r="47" spans="1:17" ht="31.5">
      <c r="A47" s="27">
        <f t="shared" si="0"/>
        <v>27</v>
      </c>
      <c r="B47" s="30" t="s">
        <v>56</v>
      </c>
      <c r="C47" s="31" t="s">
        <v>58</v>
      </c>
      <c r="D47" s="32" t="s">
        <v>27</v>
      </c>
      <c r="E47" s="32">
        <v>3</v>
      </c>
      <c r="F47" s="33"/>
      <c r="G47" s="34"/>
      <c r="P47" s="3"/>
      <c r="Q47" s="3"/>
    </row>
    <row r="48" spans="1:17" ht="31.5">
      <c r="A48" s="27">
        <f t="shared" si="0"/>
        <v>28</v>
      </c>
      <c r="B48" s="30" t="s">
        <v>59</v>
      </c>
      <c r="C48" s="31" t="s">
        <v>60</v>
      </c>
      <c r="D48" s="32" t="s">
        <v>27</v>
      </c>
      <c r="E48" s="32">
        <v>1</v>
      </c>
      <c r="F48" s="33"/>
      <c r="G48" s="34"/>
      <c r="P48" s="3"/>
      <c r="Q48" s="3"/>
    </row>
    <row r="49" spans="1:17" ht="31.5">
      <c r="A49" s="27">
        <f t="shared" si="0"/>
        <v>29</v>
      </c>
      <c r="B49" s="30" t="s">
        <v>61</v>
      </c>
      <c r="C49" s="31">
        <v>9703641008</v>
      </c>
      <c r="D49" s="32" t="s">
        <v>27</v>
      </c>
      <c r="E49" s="32">
        <v>2</v>
      </c>
      <c r="F49" s="33"/>
      <c r="G49" s="34"/>
      <c r="P49" s="3"/>
      <c r="Q49" s="3"/>
    </row>
    <row r="50" spans="1:17" ht="31.5">
      <c r="A50" s="27">
        <f t="shared" si="0"/>
        <v>30</v>
      </c>
      <c r="B50" s="30" t="s">
        <v>62</v>
      </c>
      <c r="C50" s="31">
        <v>9703641053</v>
      </c>
      <c r="D50" s="32" t="s">
        <v>27</v>
      </c>
      <c r="E50" s="32">
        <v>2</v>
      </c>
      <c r="F50" s="33"/>
      <c r="G50" s="34"/>
      <c r="P50" s="3"/>
      <c r="Q50" s="3"/>
    </row>
    <row r="51" spans="1:17" ht="31.5">
      <c r="A51" s="27">
        <f t="shared" si="0"/>
        <v>31</v>
      </c>
      <c r="B51" s="30" t="s">
        <v>63</v>
      </c>
      <c r="C51" s="31">
        <v>3301010031</v>
      </c>
      <c r="D51" s="32" t="s">
        <v>27</v>
      </c>
      <c r="E51" s="32">
        <v>2</v>
      </c>
      <c r="F51" s="33"/>
      <c r="G51" s="34"/>
      <c r="P51" s="3"/>
      <c r="Q51" s="3"/>
    </row>
    <row r="52" spans="1:17" ht="31.5">
      <c r="A52" s="27">
        <f t="shared" si="0"/>
        <v>32</v>
      </c>
      <c r="B52" s="30" t="s">
        <v>64</v>
      </c>
      <c r="C52" s="31" t="s">
        <v>26</v>
      </c>
      <c r="D52" s="32" t="s">
        <v>27</v>
      </c>
      <c r="E52" s="32">
        <v>1</v>
      </c>
      <c r="F52" s="33"/>
      <c r="G52" s="34"/>
      <c r="P52" s="3"/>
      <c r="Q52" s="3"/>
    </row>
    <row r="53" spans="1:17" ht="31.5">
      <c r="A53" s="27">
        <f t="shared" si="0"/>
        <v>33</v>
      </c>
      <c r="B53" s="30" t="s">
        <v>65</v>
      </c>
      <c r="C53" s="31" t="s">
        <v>66</v>
      </c>
      <c r="D53" s="32" t="s">
        <v>27</v>
      </c>
      <c r="E53" s="32">
        <v>3</v>
      </c>
      <c r="F53" s="33"/>
      <c r="G53" s="34"/>
      <c r="P53" s="3"/>
      <c r="Q53" s="3"/>
    </row>
    <row r="54" spans="1:17" ht="31.5">
      <c r="A54" s="27">
        <f t="shared" si="0"/>
        <v>34</v>
      </c>
      <c r="B54" s="30" t="s">
        <v>67</v>
      </c>
      <c r="C54" s="31"/>
      <c r="D54" s="32" t="s">
        <v>68</v>
      </c>
      <c r="E54" s="32">
        <v>200</v>
      </c>
      <c r="F54" s="33"/>
      <c r="G54" s="34"/>
      <c r="P54" s="3"/>
      <c r="Q54" s="3"/>
    </row>
    <row r="55" spans="1:17" ht="31.5">
      <c r="A55" s="27">
        <f t="shared" si="0"/>
        <v>35</v>
      </c>
      <c r="B55" s="30" t="s">
        <v>69</v>
      </c>
      <c r="C55" s="31" t="s">
        <v>70</v>
      </c>
      <c r="D55" s="32" t="s">
        <v>71</v>
      </c>
      <c r="E55" s="32">
        <v>1</v>
      </c>
      <c r="F55" s="33"/>
      <c r="G55" s="34"/>
      <c r="P55" s="3"/>
      <c r="Q55" s="3"/>
    </row>
    <row r="56" spans="1:17" ht="31.5">
      <c r="A56" s="27"/>
      <c r="B56" s="30" t="s">
        <v>91</v>
      </c>
      <c r="C56" s="31">
        <v>9705312000</v>
      </c>
      <c r="D56" s="32" t="s">
        <v>72</v>
      </c>
      <c r="E56" s="32">
        <v>1</v>
      </c>
      <c r="F56" s="33"/>
      <c r="G56" s="34"/>
      <c r="P56" s="3"/>
      <c r="Q56" s="3"/>
    </row>
    <row r="57" spans="1:17" ht="31.5">
      <c r="A57" s="27"/>
      <c r="B57" s="30" t="s">
        <v>90</v>
      </c>
      <c r="C57" s="31">
        <v>9705311000</v>
      </c>
      <c r="D57" s="32" t="s">
        <v>72</v>
      </c>
      <c r="E57" s="32">
        <v>1</v>
      </c>
      <c r="F57" s="33"/>
      <c r="G57" s="34"/>
      <c r="P57" s="3"/>
      <c r="Q57" s="3"/>
    </row>
    <row r="58" spans="1:17" ht="31.5">
      <c r="A58" s="27">
        <v>36</v>
      </c>
      <c r="B58" s="30" t="s">
        <v>73</v>
      </c>
      <c r="C58" s="31"/>
      <c r="D58" s="32" t="s">
        <v>72</v>
      </c>
      <c r="E58" s="32">
        <v>20</v>
      </c>
      <c r="F58" s="33"/>
      <c r="G58" s="34"/>
      <c r="P58" s="3"/>
      <c r="Q58" s="3"/>
    </row>
    <row r="59" spans="1:17" ht="31.5">
      <c r="A59" s="27">
        <f t="shared" si="0"/>
        <v>37</v>
      </c>
      <c r="B59" s="30" t="s">
        <v>74</v>
      </c>
      <c r="C59" s="31"/>
      <c r="D59" s="32" t="s">
        <v>72</v>
      </c>
      <c r="E59" s="32">
        <v>20</v>
      </c>
      <c r="F59" s="33"/>
      <c r="G59" s="34"/>
      <c r="P59" s="3"/>
      <c r="Q59" s="3"/>
    </row>
    <row r="60" spans="1:17" ht="31.5">
      <c r="A60" s="27">
        <f t="shared" si="0"/>
        <v>38</v>
      </c>
      <c r="B60" s="30" t="s">
        <v>75</v>
      </c>
      <c r="C60" s="31"/>
      <c r="D60" s="32" t="s">
        <v>72</v>
      </c>
      <c r="E60" s="32">
        <v>20</v>
      </c>
      <c r="F60" s="33"/>
      <c r="G60" s="34"/>
      <c r="P60" s="3"/>
      <c r="Q60" s="3"/>
    </row>
    <row r="61" spans="1:17" ht="31.5">
      <c r="A61" s="27">
        <f t="shared" si="0"/>
        <v>39</v>
      </c>
      <c r="B61" s="30" t="s">
        <v>76</v>
      </c>
      <c r="C61" s="31"/>
      <c r="D61" s="32" t="s">
        <v>72</v>
      </c>
      <c r="E61" s="32">
        <v>45</v>
      </c>
      <c r="F61" s="33"/>
      <c r="G61" s="34"/>
      <c r="P61" s="3"/>
      <c r="Q61" s="3"/>
    </row>
    <row r="62" spans="1:17" ht="31.5">
      <c r="A62" s="27">
        <f t="shared" si="0"/>
        <v>40</v>
      </c>
      <c r="B62" s="30" t="s">
        <v>77</v>
      </c>
      <c r="C62" s="31"/>
      <c r="D62" s="32" t="s">
        <v>72</v>
      </c>
      <c r="E62" s="32">
        <v>45</v>
      </c>
      <c r="F62" s="33"/>
      <c r="G62" s="34"/>
      <c r="P62" s="3"/>
      <c r="Q62" s="3"/>
    </row>
    <row r="63" spans="1:17" ht="31.5">
      <c r="A63" s="27">
        <f t="shared" si="0"/>
        <v>41</v>
      </c>
      <c r="B63" s="30" t="s">
        <v>78</v>
      </c>
      <c r="C63" s="31"/>
      <c r="D63" s="32" t="s">
        <v>72</v>
      </c>
      <c r="E63" s="32">
        <v>90</v>
      </c>
      <c r="F63" s="33"/>
      <c r="G63" s="34"/>
      <c r="P63" s="3"/>
      <c r="Q63" s="3"/>
    </row>
    <row r="64" spans="1:17" ht="31.5">
      <c r="A64" s="27">
        <f t="shared" si="0"/>
        <v>42</v>
      </c>
      <c r="B64" s="30" t="s">
        <v>79</v>
      </c>
      <c r="C64" s="31"/>
      <c r="D64" s="32" t="s">
        <v>72</v>
      </c>
      <c r="E64" s="32">
        <v>270</v>
      </c>
      <c r="F64" s="33"/>
      <c r="G64" s="34"/>
      <c r="P64" s="3"/>
      <c r="Q64" s="3"/>
    </row>
    <row r="65" spans="1:17" ht="31.5">
      <c r="A65" s="27">
        <f t="shared" si="0"/>
        <v>43</v>
      </c>
      <c r="B65" s="30" t="s">
        <v>80</v>
      </c>
      <c r="C65" s="31"/>
      <c r="D65" s="32" t="s">
        <v>72</v>
      </c>
      <c r="E65" s="32">
        <v>15</v>
      </c>
      <c r="F65" s="33"/>
      <c r="G65" s="34"/>
      <c r="P65" s="3"/>
      <c r="Q65" s="3"/>
    </row>
    <row r="66" spans="1:17" ht="31.5">
      <c r="A66" s="27">
        <f t="shared" si="0"/>
        <v>44</v>
      </c>
      <c r="B66" s="30" t="s">
        <v>81</v>
      </c>
      <c r="C66" s="31"/>
      <c r="D66" s="32" t="s">
        <v>72</v>
      </c>
      <c r="E66" s="32">
        <v>15</v>
      </c>
      <c r="F66" s="33"/>
      <c r="G66" s="34"/>
      <c r="P66" s="3"/>
      <c r="Q66" s="3"/>
    </row>
    <row r="67" spans="1:17" ht="31.5">
      <c r="A67" s="27">
        <f t="shared" si="0"/>
        <v>45</v>
      </c>
      <c r="B67" s="30" t="s">
        <v>82</v>
      </c>
      <c r="C67" s="31"/>
      <c r="D67" s="32" t="s">
        <v>72</v>
      </c>
      <c r="E67" s="32">
        <v>10</v>
      </c>
      <c r="F67" s="33"/>
      <c r="G67" s="34"/>
      <c r="P67" s="3"/>
      <c r="Q67" s="3"/>
    </row>
    <row r="68" spans="1:17" ht="31.5">
      <c r="A68" s="27">
        <f t="shared" si="0"/>
        <v>46</v>
      </c>
      <c r="B68" s="30" t="s">
        <v>83</v>
      </c>
      <c r="C68" s="31"/>
      <c r="D68" s="32" t="s">
        <v>84</v>
      </c>
      <c r="E68" s="32">
        <v>50</v>
      </c>
      <c r="F68" s="33"/>
      <c r="G68" s="34"/>
      <c r="P68" s="3"/>
      <c r="Q68" s="3"/>
    </row>
    <row r="69" spans="1:17" ht="24" customHeight="1">
      <c r="A69" s="38" t="s">
        <v>19</v>
      </c>
      <c r="B69" s="39"/>
      <c r="C69" s="39"/>
      <c r="D69" s="39"/>
      <c r="E69" s="39"/>
      <c r="F69" s="40"/>
      <c r="G69" s="35"/>
      <c r="P69" s="3"/>
      <c r="Q69" s="3"/>
    </row>
    <row r="70" spans="1:15" s="6" customFormat="1" ht="22.5" customHeight="1">
      <c r="A70" s="60" t="s">
        <v>11</v>
      </c>
      <c r="B70" s="61"/>
      <c r="C70" s="61"/>
      <c r="D70" s="61"/>
      <c r="E70" s="61"/>
      <c r="F70" s="61"/>
      <c r="G70" s="62"/>
      <c r="H70" s="20"/>
      <c r="I70" s="20"/>
      <c r="J70" s="20"/>
      <c r="K70" s="20"/>
      <c r="L70" s="20"/>
      <c r="M70" s="20"/>
      <c r="N70" s="20"/>
      <c r="O70" s="20"/>
    </row>
    <row r="71" spans="1:15" s="6" customFormat="1" ht="15.75" customHeight="1">
      <c r="A71" s="58"/>
      <c r="B71" s="59"/>
      <c r="C71" s="59"/>
      <c r="D71" s="59"/>
      <c r="E71" s="59"/>
      <c r="F71" s="59"/>
      <c r="G71" s="59"/>
      <c r="H71" s="25"/>
      <c r="I71" s="25"/>
      <c r="J71" s="25"/>
      <c r="K71" s="25"/>
      <c r="L71" s="25"/>
      <c r="M71" s="25"/>
      <c r="N71" s="25"/>
      <c r="O71" s="25"/>
    </row>
    <row r="72" spans="1:15" s="7" customFormat="1" ht="28.5" customHeight="1">
      <c r="A72" s="66" t="s">
        <v>86</v>
      </c>
      <c r="B72" s="67"/>
      <c r="C72" s="67"/>
      <c r="D72" s="67"/>
      <c r="E72" s="67"/>
      <c r="F72" s="67"/>
      <c r="G72" s="67"/>
      <c r="H72" s="8"/>
      <c r="I72" s="8"/>
      <c r="J72" s="8"/>
      <c r="K72" s="8"/>
      <c r="L72" s="8"/>
      <c r="M72" s="8"/>
      <c r="N72" s="8"/>
      <c r="O72" s="8"/>
    </row>
    <row r="73" spans="1:15" s="2" customFormat="1" ht="49.5" customHeight="1">
      <c r="A73" s="63" t="s">
        <v>88</v>
      </c>
      <c r="B73" s="63"/>
      <c r="C73" s="63"/>
      <c r="D73" s="63"/>
      <c r="E73" s="63"/>
      <c r="F73" s="63"/>
      <c r="G73" s="63"/>
      <c r="H73" s="9"/>
      <c r="I73" s="9"/>
      <c r="J73" s="9"/>
      <c r="K73" s="9"/>
      <c r="L73" s="9"/>
      <c r="M73" s="9"/>
      <c r="N73" s="9"/>
      <c r="O73" s="9"/>
    </row>
    <row r="74" spans="1:15" s="2" customFormat="1" ht="27.75" customHeight="1">
      <c r="A74" s="70" t="s">
        <v>12</v>
      </c>
      <c r="B74" s="70"/>
      <c r="C74" s="70"/>
      <c r="D74" s="70"/>
      <c r="E74" s="70"/>
      <c r="F74" s="70"/>
      <c r="G74" s="70"/>
      <c r="H74" s="9"/>
      <c r="I74" s="9"/>
      <c r="J74" s="9"/>
      <c r="K74" s="9"/>
      <c r="L74" s="9"/>
      <c r="M74" s="9"/>
      <c r="N74" s="9"/>
      <c r="O74" s="9"/>
    </row>
    <row r="75" spans="1:15" s="2" customFormat="1" ht="30.75" customHeight="1">
      <c r="A75" s="56" t="s">
        <v>15</v>
      </c>
      <c r="B75" s="56"/>
      <c r="C75" s="56"/>
      <c r="D75" s="56"/>
      <c r="E75" s="56"/>
      <c r="F75" s="56"/>
      <c r="G75" s="56"/>
      <c r="H75" s="9"/>
      <c r="I75" s="9"/>
      <c r="J75" s="9"/>
      <c r="K75" s="9"/>
      <c r="L75" s="9"/>
      <c r="M75" s="9"/>
      <c r="N75" s="9"/>
      <c r="O75" s="9"/>
    </row>
    <row r="76" spans="1:15" s="2" customFormat="1" ht="56.25" customHeight="1">
      <c r="A76" s="55" t="s">
        <v>17</v>
      </c>
      <c r="B76" s="55"/>
      <c r="C76" s="55"/>
      <c r="D76" s="55"/>
      <c r="E76" s="55"/>
      <c r="F76" s="55"/>
      <c r="G76" s="55"/>
      <c r="H76" s="9"/>
      <c r="I76" s="9"/>
      <c r="J76" s="9"/>
      <c r="K76" s="9"/>
      <c r="L76" s="9"/>
      <c r="M76" s="9"/>
      <c r="N76" s="9"/>
      <c r="O76" s="9"/>
    </row>
    <row r="77" spans="1:15" s="2" customFormat="1" ht="57.75" customHeight="1">
      <c r="A77" s="55" t="s">
        <v>13</v>
      </c>
      <c r="B77" s="55"/>
      <c r="C77" s="55"/>
      <c r="D77" s="55"/>
      <c r="E77" s="55"/>
      <c r="F77" s="55"/>
      <c r="G77" s="55"/>
      <c r="H77" s="9"/>
      <c r="I77" s="9"/>
      <c r="J77" s="9"/>
      <c r="K77" s="9"/>
      <c r="L77" s="9"/>
      <c r="M77" s="9"/>
      <c r="N77" s="9"/>
      <c r="O77" s="9"/>
    </row>
    <row r="78" spans="1:15" s="2" customFormat="1" ht="53.25" customHeight="1">
      <c r="A78" s="55" t="s">
        <v>14</v>
      </c>
      <c r="B78" s="55"/>
      <c r="C78" s="55"/>
      <c r="D78" s="55"/>
      <c r="E78" s="55"/>
      <c r="F78" s="55"/>
      <c r="G78" s="55"/>
      <c r="H78" s="9"/>
      <c r="I78" s="9"/>
      <c r="J78" s="9"/>
      <c r="K78" s="9"/>
      <c r="L78" s="9"/>
      <c r="M78" s="9"/>
      <c r="N78" s="9"/>
      <c r="O78" s="9"/>
    </row>
    <row r="79" spans="1:15" s="2" customFormat="1" ht="53.25" customHeight="1">
      <c r="A79" s="55" t="s">
        <v>16</v>
      </c>
      <c r="B79" s="55"/>
      <c r="C79" s="55"/>
      <c r="D79" s="55"/>
      <c r="E79" s="55"/>
      <c r="F79" s="55"/>
      <c r="G79" s="55"/>
      <c r="H79" s="9"/>
      <c r="I79" s="9"/>
      <c r="J79" s="9"/>
      <c r="K79" s="9"/>
      <c r="L79" s="9"/>
      <c r="M79" s="9"/>
      <c r="N79" s="9"/>
      <c r="O79" s="9"/>
    </row>
    <row r="80" spans="1:9" s="14" customFormat="1" ht="36.75" customHeight="1">
      <c r="A80" s="48" t="s">
        <v>6</v>
      </c>
      <c r="B80" s="48"/>
      <c r="C80" s="48"/>
      <c r="D80" s="48"/>
      <c r="E80" s="48"/>
      <c r="F80" s="48"/>
      <c r="G80" s="48"/>
      <c r="H80" s="15"/>
      <c r="I80" s="17"/>
    </row>
    <row r="81" spans="2:9" s="14" customFormat="1" ht="15.75">
      <c r="B81" s="68"/>
      <c r="C81" s="68"/>
      <c r="D81" s="68"/>
      <c r="E81" s="68"/>
      <c r="F81" s="68"/>
      <c r="G81" s="68"/>
      <c r="H81" s="15"/>
      <c r="I81" s="17"/>
    </row>
    <row r="82" spans="2:9" s="14" customFormat="1" ht="15.75">
      <c r="B82" s="18"/>
      <c r="C82" s="18"/>
      <c r="D82" s="18"/>
      <c r="E82" s="18"/>
      <c r="F82" s="18"/>
      <c r="G82" s="16"/>
      <c r="H82" s="15"/>
      <c r="I82" s="17"/>
    </row>
    <row r="83" spans="1:9" s="14" customFormat="1" ht="18.75">
      <c r="A83" s="69"/>
      <c r="B83" s="69"/>
      <c r="C83" s="69"/>
      <c r="D83" s="69"/>
      <c r="E83" s="69"/>
      <c r="F83" s="69"/>
      <c r="G83" s="23"/>
      <c r="H83" s="15"/>
      <c r="I83" s="17"/>
    </row>
    <row r="84" spans="2:9" s="14" customFormat="1" ht="18.75">
      <c r="B84" s="57" t="s">
        <v>8</v>
      </c>
      <c r="C84" s="57"/>
      <c r="D84" s="57"/>
      <c r="E84" s="57"/>
      <c r="F84" s="24" t="s">
        <v>9</v>
      </c>
      <c r="G84" s="22"/>
      <c r="H84" s="15"/>
      <c r="I84" s="17"/>
    </row>
    <row r="85" spans="2:9" s="14" customFormat="1" ht="15.75">
      <c r="B85" s="11"/>
      <c r="C85" s="11"/>
      <c r="D85" s="11"/>
      <c r="E85" s="11"/>
      <c r="F85" s="11"/>
      <c r="G85" s="19"/>
      <c r="H85" s="15"/>
      <c r="I85" s="17"/>
    </row>
    <row r="86" spans="2:9" s="14" customFormat="1" ht="18.75">
      <c r="B86" s="64"/>
      <c r="C86" s="64"/>
      <c r="D86" s="26"/>
      <c r="E86" s="21"/>
      <c r="F86" s="21"/>
      <c r="G86" s="19"/>
      <c r="H86" s="15"/>
      <c r="I86" s="17"/>
    </row>
    <row r="87" spans="1:15" s="2" customFormat="1" ht="18.75">
      <c r="A87" s="13"/>
      <c r="B87" s="65" t="s">
        <v>7</v>
      </c>
      <c r="C87" s="65"/>
      <c r="D87" s="12"/>
      <c r="E87" s="12"/>
      <c r="F87" s="12"/>
      <c r="G87" s="9"/>
      <c r="H87" s="9"/>
      <c r="I87" s="9"/>
      <c r="J87" s="9"/>
      <c r="K87" s="9"/>
      <c r="L87" s="9"/>
      <c r="M87" s="9"/>
      <c r="N87" s="9"/>
      <c r="O87" s="9"/>
    </row>
    <row r="88" spans="1:6" ht="15.75">
      <c r="A88" s="13"/>
      <c r="B88" s="10"/>
      <c r="C88" s="10"/>
      <c r="D88" s="10"/>
      <c r="E88" s="10"/>
      <c r="F88" s="10"/>
    </row>
  </sheetData>
  <sheetProtection/>
  <mergeCells count="36">
    <mergeCell ref="A80:G80"/>
    <mergeCell ref="B86:C86"/>
    <mergeCell ref="B87:C87"/>
    <mergeCell ref="A72:G72"/>
    <mergeCell ref="B81:G81"/>
    <mergeCell ref="A76:G76"/>
    <mergeCell ref="A78:G78"/>
    <mergeCell ref="A79:G79"/>
    <mergeCell ref="A83:F83"/>
    <mergeCell ref="A74:G74"/>
    <mergeCell ref="A15:G15"/>
    <mergeCell ref="A77:G77"/>
    <mergeCell ref="A75:G75"/>
    <mergeCell ref="B84:E84"/>
    <mergeCell ref="B19:B20"/>
    <mergeCell ref="D19:D20"/>
    <mergeCell ref="F19:F20"/>
    <mergeCell ref="A71:G71"/>
    <mergeCell ref="A70:G70"/>
    <mergeCell ref="A73:G73"/>
    <mergeCell ref="A13:G13"/>
    <mergeCell ref="A1:G1"/>
    <mergeCell ref="A16:G16"/>
    <mergeCell ref="A5:G5"/>
    <mergeCell ref="A8:G8"/>
    <mergeCell ref="A10:G10"/>
    <mergeCell ref="A7:G7"/>
    <mergeCell ref="A14:G14"/>
    <mergeCell ref="A6:H6"/>
    <mergeCell ref="A12:G12"/>
    <mergeCell ref="A69:F69"/>
    <mergeCell ref="A19:A20"/>
    <mergeCell ref="C19:C20"/>
    <mergeCell ref="E19:E20"/>
    <mergeCell ref="G19:G20"/>
    <mergeCell ref="A18:G18"/>
  </mergeCells>
  <printOptions horizontalCentered="1"/>
  <pageMargins left="0.25" right="0.25" top="0.75" bottom="0.75" header="0.3" footer="0.3"/>
  <pageSetup fitToHeight="1"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Denis A. Vavilov</cp:lastModifiedBy>
  <cp:lastPrinted>2020-08-03T07:54:12Z</cp:lastPrinted>
  <dcterms:created xsi:type="dcterms:W3CDTF">2010-01-12T03:47:23Z</dcterms:created>
  <dcterms:modified xsi:type="dcterms:W3CDTF">2021-12-30T10:57:03Z</dcterms:modified>
  <cp:category/>
  <cp:version/>
  <cp:contentType/>
  <cp:contentStatus/>
</cp:coreProperties>
</file>