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5-2023" sheetId="1" r:id="rId1"/>
  </sheets>
  <definedNames>
    <definedName name="_xlnm.Print_Area" localSheetId="0">'25-2023'!$A$1:$K$51</definedName>
  </definedNames>
  <calcPr fullCalcOnLoad="1" refMode="R1C1"/>
</workbook>
</file>

<file path=xl/sharedStrings.xml><?xml version="1.0" encoding="utf-8"?>
<sst xmlns="http://schemas.openxmlformats.org/spreadsheetml/2006/main" count="62" uniqueCount="52">
  <si>
    <t xml:space="preserve">  (наименование тендера/name of the tender)</t>
  </si>
  <si>
    <t>2. Цена нашего коммерческого предложения составляет/ Price of our commercial proposal is as follows:</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</si>
  <si>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</si>
  <si>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</si>
  <si>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</si>
  <si>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</si>
  <si>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</si>
  <si>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</si>
  <si>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</si>
  <si>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t>Дата/ Date</t>
  </si>
  <si>
    <t>ФИО / Full name</t>
  </si>
  <si>
    <t>Наименование</t>
  </si>
  <si>
    <t>1.1</t>
  </si>
  <si>
    <t>1.2</t>
  </si>
  <si>
    <t>1.3</t>
  </si>
  <si>
    <t>ИТОГО:</t>
  </si>
  <si>
    <t>2.1</t>
  </si>
  <si>
    <t>2.2</t>
  </si>
  <si>
    <t>Страховая сумма на одного застрахованного человека в год, в руб. / Coverage per man year, RUB</t>
  </si>
  <si>
    <t>Общая страховая премия за один календарный год, в рублях / Total insurance premium per year, RUB</t>
  </si>
  <si>
    <t>1. Добровольное медицинское страхование по группам / Voluntary health insurance for the group</t>
  </si>
  <si>
    <t>«Бизнес» / "Business"</t>
  </si>
  <si>
    <t>«Эконом» / "Economy"</t>
  </si>
  <si>
    <t>«VIP» / VIP</t>
  </si>
  <si>
    <t>Офис / office</t>
  </si>
  <si>
    <t>Вахта / shift</t>
  </si>
  <si>
    <t>5.</t>
  </si>
  <si>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</si>
  <si>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</si>
  <si>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</si>
  <si>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Кол-во человек в год / Number of people per year</t>
  </si>
  <si>
    <t xml:space="preserve">Страховая премия за  одного застрахованного человека за один календарный год, руб./ Insurance premium per man year, RUB </t>
  </si>
  <si>
    <t>2. Страхование от несчастных случаев (24 часа в сутки) / Accident insurance (24 hours a day)</t>
  </si>
  <si>
    <t xml:space="preserve">Должность / Position                                                            </t>
  </si>
  <si>
    <t xml:space="preserve"> Подпись/ Signature</t>
  </si>
  <si>
    <r>
      <t xml:space="preserve">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i/>
        <sz val="12"/>
        <color indexed="8"/>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</si>
  <si>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А.В. Бакланову / A.V. Baklanov</t>
  </si>
  <si>
    <t>№ 25-2023 "Добровольное медицинское страхование и страхование от несчастных случаев сотрудников ООО «Норд Империал», ООО «Рус Империал Груп» на 2024-2026 гг.» / 
#25-2023 "Voluntary medical insurance and accident insurance of the employees of LLC Nord Inperial, LLC Rus Imperial Group for 2024-2026"</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</si>
  <si>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Invitation to Tender, Technical Assignemnt and other tender documents provided to us for participation in tender have been studied</t>
    </r>
  </si>
  <si>
    <t>2024 год</t>
  </si>
  <si>
    <t>2025 год</t>
  </si>
  <si>
    <t>2026 год</t>
  </si>
  <si>
    <t>Общая страховая премия за три календарных года (2024-2026), в рублях / Total insurance premium for 3 years (2024-2026), RUB</t>
  </si>
  <si>
    <r>
      <t xml:space="preserve">3. Сроки оказания услуг: 3 года (2024-2026 гг.) / </t>
    </r>
    <r>
      <rPr>
        <i/>
        <sz val="12"/>
        <rFont val="Times New Roman"/>
        <family val="1"/>
      </rPr>
      <t>Timeline for service rendering: 3 years (2024-2026)</t>
    </r>
  </si>
  <si>
    <r>
      <t xml:space="preserve">4. Условия оплаты: по добровольному медицинскому страхованию – ежеквартальная оплата страховой премии; по страхованию от несчастных случаев – единовременно за календарный год. 
Расчет дополнительной премии по вновь принятым сотрудникам - пропорционально неистекшему сроку действия договора; расчет возврата премии по исключаемым из договора страхования – пропорционально неистекшему сроку действия договора / 
</t>
    </r>
    <r>
      <rPr>
        <i/>
        <sz val="12"/>
        <color indexed="8"/>
        <rFont val="Times New Roman"/>
        <family val="1"/>
      </rPr>
      <t>Terms of payment: voluntary health insurance – payment of insurance premium per quarter; accident insurance – lump sum once a year. Calculation of additional premium for newly hired employees – proportional to unexpired period of contract validity; calculation of premium return for those, taken out of insurance contract - proportional to unexpired period of contract validity.</t>
    </r>
  </si>
  <si>
    <r>
      <t xml:space="preserve">(предложения участника тендера по условиям, определенным в тендерной документации / </t>
    </r>
    <r>
      <rPr>
        <i/>
        <sz val="10"/>
        <color indexed="8"/>
        <rFont val="Times New Roman"/>
        <family val="1"/>
      </rPr>
      <t>bidder’s offer under terms, stipulated in the tender documents)</t>
    </r>
  </si>
  <si>
    <t>3. Страхование по комплексной программе "Антиклещ" или аналогичной</t>
  </si>
  <si>
    <t>3.1</t>
  </si>
  <si>
    <t>3.2</t>
  </si>
  <si>
    <r>
      <t xml:space="preserve">Итого, общая сумма нашего коммерческого предложения составляет </t>
    </r>
    <r>
      <rPr>
        <b/>
        <i/>
        <u val="single"/>
        <sz val="12"/>
        <color indexed="10"/>
        <rFont val="Times New Roman"/>
        <family val="1"/>
      </rPr>
      <t>(указать сумму прописью)</t>
    </r>
    <r>
      <rPr>
        <b/>
        <u val="single"/>
        <sz val="12"/>
        <color indexed="8"/>
        <rFont val="Times New Roman"/>
        <family val="1"/>
      </rPr>
      <t xml:space="preserve"> </t>
    </r>
    <r>
      <rPr>
        <b/>
        <sz val="12"/>
        <color indexed="8"/>
        <rFont val="Times New Roman"/>
        <family val="1"/>
      </rPr>
      <t xml:space="preserve">рублей / Total amount of our price bid is </t>
    </r>
    <r>
      <rPr>
        <b/>
        <i/>
        <u val="single"/>
        <sz val="12"/>
        <color indexed="10"/>
        <rFont val="Times New Roman"/>
        <family val="1"/>
      </rPr>
      <t xml:space="preserve">(please indicate amount in words) </t>
    </r>
    <r>
      <rPr>
        <b/>
        <sz val="12"/>
        <color indexed="8"/>
        <rFont val="Times New Roman"/>
        <family val="1"/>
      </rPr>
      <t>(RUB)</t>
    </r>
  </si>
  <si>
    <r>
      <t>Приложения / Attachments</t>
    </r>
    <r>
      <rPr>
        <sz val="12"/>
        <color indexed="8"/>
        <rFont val="Times New Roman"/>
        <family val="1"/>
      </rPr>
      <t>______________________________________________________________________________________________________________</t>
    </r>
  </si>
  <si>
    <t>Бонусная программа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</si>
</sst>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_ ;\-#,##0.00\ "/>
  </numFmts>
  <fonts count="60">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i/>
      <sz val="12"/>
      <name val="Times New Roman"/>
      <family val="1"/>
    </font>
    <font>
      <i/>
      <sz val="10"/>
      <color indexed="8"/>
      <name val="Times New Roman"/>
      <family val="1"/>
    </font>
    <font>
      <b/>
      <sz val="12"/>
      <color indexed="8"/>
      <name val="Times New Roman"/>
      <family val="1"/>
    </font>
    <font>
      <b/>
      <u val="single"/>
      <sz val="12"/>
      <color indexed="8"/>
      <name val="Times New Roman"/>
      <family val="1"/>
    </font>
    <font>
      <b/>
      <i/>
      <u val="single"/>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sz val="10"/>
      <color indexed="8"/>
      <name val="Times New Roman"/>
      <family val="1"/>
    </font>
    <font>
      <b/>
      <i/>
      <sz val="14"/>
      <color indexed="10"/>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2"/>
      <color theme="1"/>
      <name val="Times New Roman"/>
      <family val="1"/>
    </font>
    <font>
      <sz val="11"/>
      <color theme="1"/>
      <name val="Times New Roman"/>
      <family val="1"/>
    </font>
    <font>
      <b/>
      <u val="single"/>
      <sz val="12"/>
      <color theme="1"/>
      <name val="Times New Roman"/>
      <family val="1"/>
    </font>
    <font>
      <sz val="10"/>
      <color theme="1"/>
      <name val="Times New Roman"/>
      <family val="1"/>
    </font>
    <font>
      <b/>
      <i/>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89">
    <xf numFmtId="0" fontId="0" fillId="0" borderId="0" xfId="0" applyFont="1" applyAlignment="1">
      <alignment/>
    </xf>
    <xf numFmtId="0" fontId="50" fillId="0" borderId="0" xfId="0" applyFont="1" applyAlignment="1">
      <alignment horizontal="left" vertical="top"/>
    </xf>
    <xf numFmtId="0" fontId="50" fillId="0" borderId="0" xfId="0" applyFont="1" applyAlignment="1">
      <alignment horizontal="left" vertical="top" wrapText="1"/>
    </xf>
    <xf numFmtId="0" fontId="50" fillId="0" borderId="0" xfId="0" applyFont="1" applyBorder="1" applyAlignment="1">
      <alignment horizontal="left" vertical="top"/>
    </xf>
    <xf numFmtId="0" fontId="51" fillId="0" borderId="0" xfId="0" applyFont="1" applyAlignment="1">
      <alignment horizontal="center"/>
    </xf>
    <xf numFmtId="0" fontId="51" fillId="0" borderId="0" xfId="0" applyFont="1" applyAlignment="1">
      <alignment horizontal="justify"/>
    </xf>
    <xf numFmtId="0" fontId="51" fillId="0" borderId="0" xfId="0" applyFont="1" applyAlignment="1">
      <alignment/>
    </xf>
    <xf numFmtId="0" fontId="51" fillId="0" borderId="0" xfId="0" applyFont="1" applyFill="1" applyAlignment="1">
      <alignment/>
    </xf>
    <xf numFmtId="0" fontId="51" fillId="0" borderId="0" xfId="0" applyFont="1" applyFill="1" applyBorder="1" applyAlignment="1">
      <alignment/>
    </xf>
    <xf numFmtId="0" fontId="50" fillId="0" borderId="0" xfId="0" applyFont="1" applyBorder="1" applyAlignment="1">
      <alignment horizontal="left" vertical="top" wrapText="1"/>
    </xf>
    <xf numFmtId="0" fontId="52" fillId="0" borderId="0" xfId="0" applyFont="1" applyAlignment="1">
      <alignment wrapText="1"/>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Alignment="1">
      <alignment wrapText="1"/>
    </xf>
    <xf numFmtId="0" fontId="51" fillId="0" borderId="0" xfId="0" applyFont="1" applyFill="1" applyAlignment="1">
      <alignment/>
    </xf>
    <xf numFmtId="0" fontId="51" fillId="0" borderId="0" xfId="0" applyFont="1" applyFill="1" applyAlignment="1">
      <alignment horizontal="center" vertical="top"/>
    </xf>
    <xf numFmtId="0" fontId="53" fillId="0" borderId="0" xfId="0" applyFont="1" applyAlignment="1">
      <alignment horizontal="left" indent="3"/>
    </xf>
    <xf numFmtId="0" fontId="51" fillId="0" borderId="0" xfId="0" applyNumberFormat="1" applyFont="1" applyFill="1" applyAlignment="1">
      <alignment horizontal="center" vertical="top"/>
    </xf>
    <xf numFmtId="0" fontId="0" fillId="0" borderId="0" xfId="0" applyAlignment="1">
      <alignment/>
    </xf>
    <xf numFmtId="0" fontId="51" fillId="0" borderId="0" xfId="0" applyFont="1" applyAlignment="1">
      <alignment horizontal="left" indent="5"/>
    </xf>
    <xf numFmtId="0" fontId="51" fillId="0" borderId="0" xfId="0" applyFont="1" applyAlignment="1">
      <alignment horizontal="right"/>
    </xf>
    <xf numFmtId="0" fontId="51" fillId="0" borderId="0" xfId="0" applyFont="1" applyFill="1" applyAlignment="1">
      <alignment horizontal="left" vertical="center"/>
    </xf>
    <xf numFmtId="0" fontId="51" fillId="0" borderId="0" xfId="0" applyFont="1" applyBorder="1" applyAlignment="1">
      <alignment horizontal="left" indent="5"/>
    </xf>
    <xf numFmtId="0" fontId="51" fillId="0" borderId="10" xfId="0" applyFont="1" applyBorder="1" applyAlignment="1">
      <alignment horizontal="left" indent="5"/>
    </xf>
    <xf numFmtId="0" fontId="54" fillId="0" borderId="0" xfId="0" applyFont="1" applyFill="1" applyAlignment="1">
      <alignment horizontal="left" vertical="center"/>
    </xf>
    <xf numFmtId="0" fontId="51" fillId="0" borderId="0" xfId="0" applyFont="1" applyBorder="1" applyAlignment="1">
      <alignment/>
    </xf>
    <xf numFmtId="0" fontId="3" fillId="33" borderId="11"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2"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0" borderId="0" xfId="0" applyFont="1" applyFill="1" applyAlignment="1">
      <alignment horizontal="left" vertical="center"/>
    </xf>
    <xf numFmtId="0" fontId="54" fillId="0" borderId="10" xfId="0" applyFont="1" applyFill="1" applyBorder="1" applyAlignment="1">
      <alignment horizontal="center"/>
    </xf>
    <xf numFmtId="49" fontId="51" fillId="0" borderId="11" xfId="0" applyNumberFormat="1" applyFont="1" applyBorder="1" applyAlignment="1">
      <alignment horizontal="center" vertical="center"/>
    </xf>
    <xf numFmtId="190" fontId="51" fillId="0" borderId="12" xfId="59" applyNumberFormat="1" applyFont="1" applyFill="1" applyBorder="1" applyAlignment="1">
      <alignment horizontal="center" vertical="center" wrapText="1"/>
    </xf>
    <xf numFmtId="171" fontId="51" fillId="0" borderId="12" xfId="59" applyFont="1" applyFill="1" applyBorder="1" applyAlignment="1">
      <alignment horizontal="center" vertical="center" wrapText="1"/>
    </xf>
    <xf numFmtId="190" fontId="55" fillId="0" borderId="11" xfId="59" applyNumberFormat="1" applyFont="1" applyBorder="1" applyAlignment="1">
      <alignment horizontal="center" vertical="center"/>
    </xf>
    <xf numFmtId="0" fontId="51" fillId="0" borderId="0" xfId="0" applyFont="1" applyFill="1" applyAlignment="1">
      <alignment horizontal="left" vertical="center"/>
    </xf>
    <xf numFmtId="0" fontId="51" fillId="0" borderId="0" xfId="0" applyFont="1" applyBorder="1" applyAlignment="1">
      <alignment vertical="top" wrapText="1"/>
    </xf>
    <xf numFmtId="0" fontId="54" fillId="0" borderId="10" xfId="0" applyFont="1" applyFill="1" applyBorder="1" applyAlignment="1">
      <alignment/>
    </xf>
    <xf numFmtId="0" fontId="51" fillId="34" borderId="13"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55" fillId="0" borderId="11" xfId="59" applyNumberFormat="1" applyFont="1" applyFill="1" applyBorder="1" applyAlignment="1">
      <alignment horizontal="center" vertical="center" wrapText="1"/>
    </xf>
    <xf numFmtId="0" fontId="56" fillId="0" borderId="0" xfId="0" applyFont="1" applyAlignment="1">
      <alignment horizontal="center" vertical="top"/>
    </xf>
    <xf numFmtId="49" fontId="55" fillId="0" borderId="14" xfId="0" applyNumberFormat="1" applyFont="1" applyBorder="1" applyAlignment="1">
      <alignment horizontal="left" vertical="center"/>
    </xf>
    <xf numFmtId="0" fontId="56" fillId="0" borderId="15" xfId="0" applyFont="1" applyBorder="1" applyAlignment="1">
      <alignment horizontal="center" vertical="top"/>
    </xf>
    <xf numFmtId="0" fontId="51" fillId="0" borderId="0" xfId="0" applyFont="1" applyBorder="1" applyAlignment="1">
      <alignment horizontal="left" vertical="center"/>
    </xf>
    <xf numFmtId="0" fontId="51" fillId="34" borderId="13"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1" fillId="0" borderId="0" xfId="0" applyFont="1" applyAlignment="1">
      <alignment horizontal="center"/>
    </xf>
    <xf numFmtId="0" fontId="51" fillId="0" borderId="0" xfId="0" applyFont="1" applyAlignment="1">
      <alignment horizontal="left" vertical="center" wrapText="1"/>
    </xf>
    <xf numFmtId="0" fontId="51" fillId="0" borderId="0" xfId="0" applyFont="1" applyAlignment="1">
      <alignment horizontal="center" vertical="center"/>
    </xf>
    <xf numFmtId="0" fontId="51" fillId="0" borderId="0" xfId="0" applyFont="1" applyAlignment="1">
      <alignment horizontal="center" wrapText="1"/>
    </xf>
    <xf numFmtId="0" fontId="57" fillId="0" borderId="0" xfId="0" applyFont="1" applyAlignment="1">
      <alignment horizontal="center" vertical="center" wrapText="1"/>
    </xf>
    <xf numFmtId="0" fontId="51" fillId="0" borderId="0" xfId="0" applyFont="1" applyBorder="1" applyAlignment="1">
      <alignment/>
    </xf>
    <xf numFmtId="0" fontId="51" fillId="0" borderId="0" xfId="0" applyFont="1" applyFill="1" applyAlignment="1">
      <alignment horizontal="left" vertical="center" wrapText="1"/>
    </xf>
    <xf numFmtId="0" fontId="55" fillId="34" borderId="16" xfId="0" applyFont="1" applyFill="1" applyBorder="1" applyAlignment="1">
      <alignment horizontal="left" vertical="center" wrapText="1"/>
    </xf>
    <xf numFmtId="0" fontId="55" fillId="34" borderId="14" xfId="0" applyFont="1" applyFill="1" applyBorder="1" applyAlignment="1">
      <alignment horizontal="left" vertical="center" wrapText="1"/>
    </xf>
    <xf numFmtId="0" fontId="55" fillId="34" borderId="17" xfId="0" applyFont="1" applyFill="1" applyBorder="1" applyAlignment="1">
      <alignment horizontal="left" vertical="center" wrapText="1"/>
    </xf>
    <xf numFmtId="49" fontId="55" fillId="0" borderId="16" xfId="0" applyNumberFormat="1" applyFont="1" applyBorder="1" applyAlignment="1">
      <alignment horizontal="right" vertical="center"/>
    </xf>
    <xf numFmtId="49" fontId="55" fillId="0" borderId="14" xfId="0" applyNumberFormat="1" applyFont="1" applyBorder="1" applyAlignment="1">
      <alignment horizontal="right" vertical="center"/>
    </xf>
    <xf numFmtId="49" fontId="55" fillId="0" borderId="17" xfId="0" applyNumberFormat="1" applyFont="1" applyBorder="1" applyAlignment="1">
      <alignment horizontal="right" vertical="center"/>
    </xf>
    <xf numFmtId="190" fontId="55" fillId="0" borderId="16" xfId="59" applyNumberFormat="1" applyFont="1" applyBorder="1" applyAlignment="1">
      <alignment horizontal="center" vertical="center"/>
    </xf>
    <xf numFmtId="190" fontId="55" fillId="0" borderId="17" xfId="59" applyNumberFormat="1" applyFont="1" applyBorder="1" applyAlignment="1">
      <alignment horizontal="center" vertical="center"/>
    </xf>
    <xf numFmtId="0" fontId="51" fillId="0" borderId="15" xfId="0" applyFont="1" applyFill="1" applyBorder="1" applyAlignment="1">
      <alignment horizontal="center" vertical="center"/>
    </xf>
    <xf numFmtId="0" fontId="51" fillId="0" borderId="10" xfId="0" applyFont="1" applyBorder="1" applyAlignment="1">
      <alignment horizontal="left" vertical="center" wrapText="1"/>
    </xf>
    <xf numFmtId="0" fontId="51" fillId="0" borderId="0" xfId="0" applyFont="1" applyAlignment="1">
      <alignment horizontal="left" wrapText="1"/>
    </xf>
    <xf numFmtId="0" fontId="58" fillId="0" borderId="0" xfId="0" applyFont="1" applyAlignment="1">
      <alignment horizontal="center" vertical="top" wrapText="1"/>
    </xf>
    <xf numFmtId="0" fontId="59" fillId="0" borderId="15" xfId="0" applyFont="1" applyFill="1" applyBorder="1" applyAlignment="1">
      <alignment horizontal="left" vertical="top" wrapText="1"/>
    </xf>
    <xf numFmtId="0" fontId="59" fillId="0" borderId="15" xfId="0" applyFont="1" applyFill="1" applyBorder="1" applyAlignment="1">
      <alignment horizontal="left" vertical="top"/>
    </xf>
    <xf numFmtId="49" fontId="55" fillId="8" borderId="16" xfId="0" applyNumberFormat="1" applyFont="1" applyFill="1" applyBorder="1" applyAlignment="1">
      <alignment horizontal="left" vertical="center"/>
    </xf>
    <xf numFmtId="49" fontId="55" fillId="8" borderId="14" xfId="0" applyNumberFormat="1" applyFont="1" applyFill="1" applyBorder="1" applyAlignment="1">
      <alignment horizontal="left" vertical="center"/>
    </xf>
    <xf numFmtId="49" fontId="55" fillId="8" borderId="17" xfId="0" applyNumberFormat="1" applyFont="1" applyFill="1" applyBorder="1" applyAlignment="1">
      <alignment horizontal="left" vertical="center"/>
    </xf>
    <xf numFmtId="171" fontId="51" fillId="35" borderId="18" xfId="59" applyFont="1" applyFill="1" applyBorder="1" applyAlignment="1">
      <alignment horizontal="center" vertical="center" wrapText="1"/>
    </xf>
    <xf numFmtId="171" fontId="51" fillId="35" borderId="15" xfId="59" applyFont="1" applyFill="1" applyBorder="1" applyAlignment="1">
      <alignment horizontal="center" vertical="center" wrapText="1"/>
    </xf>
    <xf numFmtId="171" fontId="51" fillId="35" borderId="19" xfId="59" applyFont="1" applyFill="1" applyBorder="1" applyAlignment="1">
      <alignment horizontal="center" vertical="center" wrapText="1"/>
    </xf>
    <xf numFmtId="171" fontId="51" fillId="35" borderId="20" xfId="59" applyFont="1" applyFill="1" applyBorder="1" applyAlignment="1">
      <alignment horizontal="center" vertical="center" wrapText="1"/>
    </xf>
    <xf numFmtId="171" fontId="51" fillId="35" borderId="0" xfId="59" applyFont="1" applyFill="1" applyBorder="1" applyAlignment="1">
      <alignment horizontal="center" vertical="center" wrapText="1"/>
    </xf>
    <xf numFmtId="171" fontId="51" fillId="35" borderId="21" xfId="59" applyFont="1" applyFill="1" applyBorder="1" applyAlignment="1">
      <alignment horizontal="center" vertical="center" wrapText="1"/>
    </xf>
    <xf numFmtId="171" fontId="51" fillId="35" borderId="22" xfId="59" applyFont="1" applyFill="1" applyBorder="1" applyAlignment="1">
      <alignment horizontal="center" vertical="center" wrapText="1"/>
    </xf>
    <xf numFmtId="171" fontId="51" fillId="35" borderId="10" xfId="59" applyFont="1" applyFill="1" applyBorder="1" applyAlignment="1">
      <alignment horizontal="center" vertical="center" wrapText="1"/>
    </xf>
    <xf numFmtId="171" fontId="51" fillId="35" borderId="23" xfId="59" applyFont="1" applyFill="1" applyBorder="1" applyAlignment="1">
      <alignment horizontal="center" vertical="center" wrapText="1"/>
    </xf>
    <xf numFmtId="0" fontId="54" fillId="0" borderId="10" xfId="0" applyFont="1" applyFill="1" applyBorder="1" applyAlignment="1">
      <alignment horizontal="center" vertical="center"/>
    </xf>
    <xf numFmtId="0" fontId="51" fillId="0" borderId="0" xfId="0" applyFont="1" applyAlignment="1">
      <alignment horizontal="center" vertical="top" wrapText="1"/>
    </xf>
    <xf numFmtId="0" fontId="3" fillId="0" borderId="0" xfId="0" applyFont="1" applyFill="1" applyAlignment="1">
      <alignment horizontal="left" vertical="center" wrapText="1"/>
    </xf>
    <xf numFmtId="0" fontId="51" fillId="0" borderId="0" xfId="0" applyFont="1" applyFill="1" applyAlignment="1">
      <alignment horizontal="left" vertical="center"/>
    </xf>
    <xf numFmtId="0" fontId="58"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2"/>
  <sheetViews>
    <sheetView tabSelected="1" zoomScale="90" zoomScaleNormal="90" zoomScaleSheetLayoutView="70" workbookViewId="0" topLeftCell="A25">
      <selection activeCell="A38" sqref="A38:K38"/>
    </sheetView>
  </sheetViews>
  <sheetFormatPr defaultColWidth="9.140625" defaultRowHeight="15"/>
  <cols>
    <col min="1" max="1" width="5.7109375" style="1" customWidth="1"/>
    <col min="2" max="2" width="31.8515625" style="2" customWidth="1"/>
    <col min="3" max="3" width="28.421875" style="2" customWidth="1"/>
    <col min="4" max="4" width="14.28125" style="2" customWidth="1"/>
    <col min="5" max="10" width="18.140625" style="2" customWidth="1"/>
    <col min="11" max="11" width="21.8515625" style="3" customWidth="1"/>
    <col min="12" max="19" width="9.140625" style="3" customWidth="1"/>
    <col min="20" max="16384" width="9.140625" style="1" customWidth="1"/>
  </cols>
  <sheetData>
    <row r="1" spans="1:11" ht="15.75">
      <c r="A1" s="51" t="s">
        <v>4</v>
      </c>
      <c r="B1" s="51"/>
      <c r="C1" s="51"/>
      <c r="D1" s="51"/>
      <c r="E1" s="51"/>
      <c r="F1" s="51"/>
      <c r="G1" s="51"/>
      <c r="H1" s="51"/>
      <c r="I1" s="51"/>
      <c r="J1" s="51"/>
      <c r="K1" s="51"/>
    </row>
    <row r="2" spans="2:11" ht="15.75">
      <c r="B2" s="6"/>
      <c r="C2" s="6"/>
      <c r="D2" s="6"/>
      <c r="E2" s="6"/>
      <c r="F2" s="6"/>
      <c r="G2" s="6"/>
      <c r="H2" s="6"/>
      <c r="I2" s="6"/>
      <c r="J2" s="6"/>
      <c r="K2" s="20" t="s">
        <v>5</v>
      </c>
    </row>
    <row r="3" spans="2:11" ht="15.75">
      <c r="B3" s="6"/>
      <c r="C3" s="6"/>
      <c r="D3" s="6"/>
      <c r="E3" s="6"/>
      <c r="F3" s="6"/>
      <c r="G3" s="6"/>
      <c r="H3" s="6"/>
      <c r="I3" s="6"/>
      <c r="J3" s="6"/>
      <c r="K3" s="20" t="s">
        <v>6</v>
      </c>
    </row>
    <row r="4" spans="2:11" ht="15.75">
      <c r="B4" s="6"/>
      <c r="C4" s="6"/>
      <c r="D4" s="6"/>
      <c r="E4" s="6"/>
      <c r="F4" s="6"/>
      <c r="G4" s="6"/>
      <c r="H4" s="6"/>
      <c r="I4" s="6"/>
      <c r="J4" s="6"/>
      <c r="K4" s="20" t="s">
        <v>36</v>
      </c>
    </row>
    <row r="5" spans="1:11" ht="15.75">
      <c r="A5" s="53" t="s">
        <v>7</v>
      </c>
      <c r="B5" s="53"/>
      <c r="C5" s="53"/>
      <c r="D5" s="53"/>
      <c r="E5" s="53"/>
      <c r="F5" s="53"/>
      <c r="G5" s="53"/>
      <c r="H5" s="53"/>
      <c r="I5" s="53"/>
      <c r="J5" s="53"/>
      <c r="K5" s="53"/>
    </row>
    <row r="6" spans="1:12" ht="15.75">
      <c r="A6" s="51"/>
      <c r="B6" s="51"/>
      <c r="C6" s="51"/>
      <c r="D6" s="51"/>
      <c r="E6" s="51"/>
      <c r="F6" s="51"/>
      <c r="G6" s="51"/>
      <c r="H6" s="51"/>
      <c r="I6" s="51"/>
      <c r="J6" s="51"/>
      <c r="K6" s="51"/>
      <c r="L6" s="51"/>
    </row>
    <row r="7" spans="1:11" ht="49.5" customHeight="1">
      <c r="A7" s="55" t="s">
        <v>37</v>
      </c>
      <c r="B7" s="55"/>
      <c r="C7" s="55"/>
      <c r="D7" s="55"/>
      <c r="E7" s="55"/>
      <c r="F7" s="55"/>
      <c r="G7" s="55"/>
      <c r="H7" s="55"/>
      <c r="I7" s="55"/>
      <c r="J7" s="55"/>
      <c r="K7" s="55"/>
    </row>
    <row r="8" spans="1:11" ht="15">
      <c r="A8" s="43" t="s">
        <v>0</v>
      </c>
      <c r="B8" s="43"/>
      <c r="C8" s="43"/>
      <c r="D8" s="43"/>
      <c r="E8" s="43"/>
      <c r="F8" s="43"/>
      <c r="G8" s="43"/>
      <c r="H8" s="43"/>
      <c r="I8" s="43"/>
      <c r="J8" s="43"/>
      <c r="K8" s="43"/>
    </row>
    <row r="9" ht="15.75">
      <c r="A9" s="5"/>
    </row>
    <row r="10" spans="1:11" ht="33" customHeight="1">
      <c r="A10" s="54" t="s">
        <v>38</v>
      </c>
      <c r="B10" s="54"/>
      <c r="C10" s="54"/>
      <c r="D10" s="54"/>
      <c r="E10" s="54"/>
      <c r="F10" s="54"/>
      <c r="G10" s="54"/>
      <c r="H10" s="54"/>
      <c r="I10" s="54"/>
      <c r="J10" s="54"/>
      <c r="K10" s="54"/>
    </row>
    <row r="11" ht="11.25" customHeight="1">
      <c r="A11" s="4"/>
    </row>
    <row r="12" spans="1:11" ht="45.75" customHeight="1">
      <c r="A12" s="55" t="s">
        <v>37</v>
      </c>
      <c r="B12" s="55"/>
      <c r="C12" s="55"/>
      <c r="D12" s="55"/>
      <c r="E12" s="55"/>
      <c r="F12" s="55"/>
      <c r="G12" s="55"/>
      <c r="H12" s="55"/>
      <c r="I12" s="55"/>
      <c r="J12" s="55"/>
      <c r="K12" s="55"/>
    </row>
    <row r="13" spans="1:11" ht="15">
      <c r="A13" s="43" t="s">
        <v>0</v>
      </c>
      <c r="B13" s="43"/>
      <c r="C13" s="43"/>
      <c r="D13" s="43"/>
      <c r="E13" s="43"/>
      <c r="F13" s="43"/>
      <c r="G13" s="43"/>
      <c r="H13" s="43"/>
      <c r="I13" s="43"/>
      <c r="J13" s="43"/>
      <c r="K13" s="43"/>
    </row>
    <row r="14" spans="1:11" ht="21.75" customHeight="1">
      <c r="A14" s="56"/>
      <c r="B14" s="56"/>
      <c r="C14" s="56"/>
      <c r="D14" s="56"/>
      <c r="E14" s="56"/>
      <c r="F14" s="56"/>
      <c r="G14" s="56"/>
      <c r="H14" s="56"/>
      <c r="I14" s="56"/>
      <c r="J14" s="56"/>
      <c r="K14" s="56"/>
    </row>
    <row r="15" spans="1:11" ht="18.75" customHeight="1">
      <c r="A15" s="45" t="s">
        <v>8</v>
      </c>
      <c r="B15" s="45"/>
      <c r="C15" s="45"/>
      <c r="D15" s="45"/>
      <c r="E15" s="45"/>
      <c r="F15" s="45"/>
      <c r="G15" s="45"/>
      <c r="H15" s="45"/>
      <c r="I15" s="45"/>
      <c r="J15" s="45"/>
      <c r="K15" s="45"/>
    </row>
    <row r="16" spans="1:11" ht="75" customHeight="1">
      <c r="A16" s="52" t="s">
        <v>3</v>
      </c>
      <c r="B16" s="52"/>
      <c r="C16" s="52"/>
      <c r="D16" s="52"/>
      <c r="E16" s="52"/>
      <c r="F16" s="52"/>
      <c r="G16" s="52"/>
      <c r="H16" s="52"/>
      <c r="I16" s="52"/>
      <c r="J16" s="52"/>
      <c r="K16" s="52"/>
    </row>
    <row r="17" ht="15.75">
      <c r="A17" s="5"/>
    </row>
    <row r="18" spans="1:11" ht="20.25" customHeight="1">
      <c r="A18" s="46" t="s">
        <v>1</v>
      </c>
      <c r="B18" s="46"/>
      <c r="C18" s="46"/>
      <c r="D18" s="46"/>
      <c r="E18" s="46"/>
      <c r="F18" s="46"/>
      <c r="G18" s="46"/>
      <c r="H18" s="46"/>
      <c r="I18" s="46"/>
      <c r="J18" s="46"/>
      <c r="K18" s="46"/>
    </row>
    <row r="19" spans="1:21" ht="35.25" customHeight="1">
      <c r="A19" s="47" t="s">
        <v>2</v>
      </c>
      <c r="B19" s="47" t="s">
        <v>11</v>
      </c>
      <c r="C19" s="47" t="s">
        <v>18</v>
      </c>
      <c r="D19" s="47" t="s">
        <v>30</v>
      </c>
      <c r="E19" s="49" t="s">
        <v>39</v>
      </c>
      <c r="F19" s="50"/>
      <c r="G19" s="49" t="s">
        <v>40</v>
      </c>
      <c r="H19" s="50"/>
      <c r="I19" s="49" t="s">
        <v>41</v>
      </c>
      <c r="J19" s="50"/>
      <c r="K19" s="47" t="s">
        <v>42</v>
      </c>
      <c r="T19" s="3"/>
      <c r="U19" s="3"/>
    </row>
    <row r="20" spans="1:21" ht="141" customHeight="1">
      <c r="A20" s="48"/>
      <c r="B20" s="48"/>
      <c r="C20" s="48"/>
      <c r="D20" s="48"/>
      <c r="E20" s="29" t="s">
        <v>31</v>
      </c>
      <c r="F20" s="39" t="s">
        <v>19</v>
      </c>
      <c r="G20" s="40" t="s">
        <v>31</v>
      </c>
      <c r="H20" s="39" t="s">
        <v>19</v>
      </c>
      <c r="I20" s="40" t="s">
        <v>31</v>
      </c>
      <c r="J20" s="39" t="s">
        <v>19</v>
      </c>
      <c r="K20" s="48"/>
      <c r="T20" s="3"/>
      <c r="U20" s="3"/>
    </row>
    <row r="21" spans="1:21" ht="29.25" customHeight="1">
      <c r="A21" s="58" t="s">
        <v>20</v>
      </c>
      <c r="B21" s="59"/>
      <c r="C21" s="59"/>
      <c r="D21" s="59"/>
      <c r="E21" s="59"/>
      <c r="F21" s="59"/>
      <c r="G21" s="59"/>
      <c r="H21" s="59"/>
      <c r="I21" s="59"/>
      <c r="J21" s="59"/>
      <c r="K21" s="60"/>
      <c r="T21" s="3"/>
      <c r="U21" s="3"/>
    </row>
    <row r="22" spans="1:21" ht="34.5" customHeight="1">
      <c r="A22" s="32" t="s">
        <v>12</v>
      </c>
      <c r="B22" s="27" t="s">
        <v>23</v>
      </c>
      <c r="C22" s="28"/>
      <c r="D22" s="26">
        <v>12</v>
      </c>
      <c r="E22" s="34"/>
      <c r="F22" s="34">
        <f>E22*D22</f>
        <v>0</v>
      </c>
      <c r="G22" s="34"/>
      <c r="H22" s="34">
        <f>G22*D22</f>
        <v>0</v>
      </c>
      <c r="I22" s="34"/>
      <c r="J22" s="34">
        <f>I22*D22</f>
        <v>0</v>
      </c>
      <c r="K22" s="34">
        <f>F22+H22+J22</f>
        <v>0</v>
      </c>
      <c r="T22" s="3"/>
      <c r="U22" s="3"/>
    </row>
    <row r="23" spans="1:21" ht="34.5" customHeight="1">
      <c r="A23" s="32" t="s">
        <v>13</v>
      </c>
      <c r="B23" s="27" t="s">
        <v>21</v>
      </c>
      <c r="C23" s="28"/>
      <c r="D23" s="26">
        <v>45</v>
      </c>
      <c r="E23" s="34"/>
      <c r="F23" s="34">
        <f>E23*D23</f>
        <v>0</v>
      </c>
      <c r="G23" s="34"/>
      <c r="H23" s="34">
        <f>G23*D23</f>
        <v>0</v>
      </c>
      <c r="I23" s="34"/>
      <c r="J23" s="34">
        <f>I23*D23</f>
        <v>0</v>
      </c>
      <c r="K23" s="34">
        <f>F23+H23+J23</f>
        <v>0</v>
      </c>
      <c r="T23" s="3"/>
      <c r="U23" s="3"/>
    </row>
    <row r="24" spans="1:21" ht="34.5" customHeight="1">
      <c r="A24" s="32" t="s">
        <v>14</v>
      </c>
      <c r="B24" s="27" t="s">
        <v>22</v>
      </c>
      <c r="C24" s="28"/>
      <c r="D24" s="26">
        <v>457</v>
      </c>
      <c r="E24" s="34"/>
      <c r="F24" s="34">
        <f>E24*D24</f>
        <v>0</v>
      </c>
      <c r="G24" s="34"/>
      <c r="H24" s="34">
        <f>G24*D24</f>
        <v>0</v>
      </c>
      <c r="I24" s="34"/>
      <c r="J24" s="34">
        <f>I24*D24</f>
        <v>0</v>
      </c>
      <c r="K24" s="34">
        <f>F24+H24+J24</f>
        <v>0</v>
      </c>
      <c r="T24" s="3"/>
      <c r="U24" s="3"/>
    </row>
    <row r="25" spans="1:21" ht="34.5" customHeight="1">
      <c r="A25" s="61" t="s">
        <v>15</v>
      </c>
      <c r="B25" s="62"/>
      <c r="C25" s="63"/>
      <c r="D25" s="26">
        <f>SUM(D22:D24)</f>
        <v>514</v>
      </c>
      <c r="E25" s="64">
        <f>SUM(F22:F24)</f>
        <v>0</v>
      </c>
      <c r="F25" s="65"/>
      <c r="G25" s="64">
        <f>SUM(H22:H24)</f>
        <v>0</v>
      </c>
      <c r="H25" s="65"/>
      <c r="I25" s="64">
        <f>SUM(J22:J24)</f>
        <v>0</v>
      </c>
      <c r="J25" s="65"/>
      <c r="K25" s="35">
        <f>SUM(K22:K24)</f>
        <v>0</v>
      </c>
      <c r="T25" s="3"/>
      <c r="U25" s="3"/>
    </row>
    <row r="26" spans="1:21" ht="29.25" customHeight="1">
      <c r="A26" s="58" t="s">
        <v>32</v>
      </c>
      <c r="B26" s="59"/>
      <c r="C26" s="59"/>
      <c r="D26" s="59"/>
      <c r="E26" s="59"/>
      <c r="F26" s="59"/>
      <c r="G26" s="59"/>
      <c r="H26" s="59"/>
      <c r="I26" s="59"/>
      <c r="J26" s="59"/>
      <c r="K26" s="60"/>
      <c r="T26" s="3"/>
      <c r="U26" s="3"/>
    </row>
    <row r="27" spans="1:21" ht="39" customHeight="1">
      <c r="A27" s="32" t="s">
        <v>16</v>
      </c>
      <c r="B27" s="27" t="s">
        <v>24</v>
      </c>
      <c r="C27" s="33">
        <v>500000</v>
      </c>
      <c r="D27" s="41">
        <v>107</v>
      </c>
      <c r="E27" s="34"/>
      <c r="F27" s="34">
        <f>E27*D27</f>
        <v>0</v>
      </c>
      <c r="G27" s="34"/>
      <c r="H27" s="34">
        <f>G27*D27</f>
        <v>0</v>
      </c>
      <c r="I27" s="34"/>
      <c r="J27" s="34">
        <f>I27*D27</f>
        <v>0</v>
      </c>
      <c r="K27" s="34">
        <f>F27+H27+J27</f>
        <v>0</v>
      </c>
      <c r="T27" s="3"/>
      <c r="U27" s="3"/>
    </row>
    <row r="28" spans="1:21" ht="39" customHeight="1">
      <c r="A28" s="32" t="s">
        <v>17</v>
      </c>
      <c r="B28" s="27" t="s">
        <v>25</v>
      </c>
      <c r="C28" s="33">
        <v>500000</v>
      </c>
      <c r="D28" s="41">
        <v>407</v>
      </c>
      <c r="E28" s="34"/>
      <c r="F28" s="34">
        <f>E28*D28</f>
        <v>0</v>
      </c>
      <c r="G28" s="34"/>
      <c r="H28" s="34">
        <f>G28*D28</f>
        <v>0</v>
      </c>
      <c r="I28" s="34"/>
      <c r="J28" s="34">
        <f>I28*D28</f>
        <v>0</v>
      </c>
      <c r="K28" s="34">
        <f>F28+H28+J28</f>
        <v>0</v>
      </c>
      <c r="T28" s="3"/>
      <c r="U28" s="3"/>
    </row>
    <row r="29" spans="1:21" ht="34.5" customHeight="1">
      <c r="A29" s="61" t="s">
        <v>15</v>
      </c>
      <c r="B29" s="62"/>
      <c r="C29" s="63"/>
      <c r="D29" s="41">
        <f>SUM(D27:D28)</f>
        <v>514</v>
      </c>
      <c r="E29" s="64">
        <f>SUM(F27:F28)</f>
        <v>0</v>
      </c>
      <c r="F29" s="65"/>
      <c r="G29" s="64">
        <f>SUM(H27:H28)</f>
        <v>0</v>
      </c>
      <c r="H29" s="65"/>
      <c r="I29" s="64">
        <f>SUM(J27:J28)</f>
        <v>0</v>
      </c>
      <c r="J29" s="65"/>
      <c r="K29" s="35">
        <f>SUM(K27:K28)</f>
        <v>0</v>
      </c>
      <c r="T29" s="3"/>
      <c r="U29" s="3"/>
    </row>
    <row r="30" spans="1:21" ht="34.5" customHeight="1">
      <c r="A30" s="72" t="s">
        <v>46</v>
      </c>
      <c r="B30" s="73"/>
      <c r="C30" s="73"/>
      <c r="D30" s="73"/>
      <c r="E30" s="73"/>
      <c r="F30" s="73"/>
      <c r="G30" s="73"/>
      <c r="H30" s="73"/>
      <c r="I30" s="73"/>
      <c r="J30" s="73"/>
      <c r="K30" s="74"/>
      <c r="T30" s="3"/>
      <c r="U30" s="3"/>
    </row>
    <row r="31" spans="1:21" ht="34.5" customHeight="1">
      <c r="A31" s="32" t="s">
        <v>47</v>
      </c>
      <c r="B31" s="27" t="s">
        <v>24</v>
      </c>
      <c r="C31" s="33"/>
      <c r="D31" s="41">
        <v>107</v>
      </c>
      <c r="E31" s="75" t="s">
        <v>51</v>
      </c>
      <c r="F31" s="76"/>
      <c r="G31" s="76"/>
      <c r="H31" s="76"/>
      <c r="I31" s="76"/>
      <c r="J31" s="76"/>
      <c r="K31" s="77"/>
      <c r="T31" s="3"/>
      <c r="U31" s="3"/>
    </row>
    <row r="32" spans="1:21" ht="34.5" customHeight="1">
      <c r="A32" s="32" t="s">
        <v>48</v>
      </c>
      <c r="B32" s="27" t="s">
        <v>25</v>
      </c>
      <c r="C32" s="33"/>
      <c r="D32" s="41">
        <v>407</v>
      </c>
      <c r="E32" s="78"/>
      <c r="F32" s="79"/>
      <c r="G32" s="79"/>
      <c r="H32" s="79"/>
      <c r="I32" s="79"/>
      <c r="J32" s="79"/>
      <c r="K32" s="80"/>
      <c r="T32" s="3"/>
      <c r="U32" s="3"/>
    </row>
    <row r="33" spans="1:21" ht="34.5" customHeight="1">
      <c r="A33" s="61" t="s">
        <v>15</v>
      </c>
      <c r="B33" s="62"/>
      <c r="C33" s="63"/>
      <c r="D33" s="41">
        <f>SUM(D31:D32)</f>
        <v>514</v>
      </c>
      <c r="E33" s="81"/>
      <c r="F33" s="82"/>
      <c r="G33" s="82"/>
      <c r="H33" s="82"/>
      <c r="I33" s="82"/>
      <c r="J33" s="82"/>
      <c r="K33" s="83"/>
      <c r="T33" s="3"/>
      <c r="U33" s="3"/>
    </row>
    <row r="34" spans="1:21" ht="34.5" customHeight="1">
      <c r="A34" s="44" t="s">
        <v>49</v>
      </c>
      <c r="B34" s="44"/>
      <c r="C34" s="44"/>
      <c r="D34" s="44"/>
      <c r="E34" s="44"/>
      <c r="F34" s="44"/>
      <c r="G34" s="44"/>
      <c r="H34" s="44"/>
      <c r="I34" s="44"/>
      <c r="J34" s="44"/>
      <c r="K34" s="42">
        <f>K25+K29</f>
        <v>0</v>
      </c>
      <c r="T34" s="3"/>
      <c r="U34" s="3"/>
    </row>
    <row r="35" spans="1:19" s="6" customFormat="1" ht="15.75" customHeight="1">
      <c r="A35" s="70"/>
      <c r="B35" s="71"/>
      <c r="C35" s="71"/>
      <c r="D35" s="71"/>
      <c r="E35" s="71"/>
      <c r="F35" s="71"/>
      <c r="G35" s="71"/>
      <c r="H35" s="71"/>
      <c r="I35" s="71"/>
      <c r="J35" s="71"/>
      <c r="K35" s="71"/>
      <c r="L35" s="25"/>
      <c r="M35" s="25"/>
      <c r="N35" s="25"/>
      <c r="O35" s="25"/>
      <c r="P35" s="25"/>
      <c r="Q35" s="25"/>
      <c r="R35" s="25"/>
      <c r="S35" s="25"/>
    </row>
    <row r="36" spans="1:19" s="7" customFormat="1" ht="28.5" customHeight="1">
      <c r="A36" s="86" t="s">
        <v>43</v>
      </c>
      <c r="B36" s="87"/>
      <c r="C36" s="87"/>
      <c r="D36" s="87"/>
      <c r="E36" s="87"/>
      <c r="F36" s="87"/>
      <c r="G36" s="87"/>
      <c r="H36" s="87"/>
      <c r="I36" s="87"/>
      <c r="J36" s="87"/>
      <c r="K36" s="87"/>
      <c r="L36" s="8"/>
      <c r="M36" s="8"/>
      <c r="N36" s="8"/>
      <c r="O36" s="8"/>
      <c r="P36" s="8"/>
      <c r="Q36" s="8"/>
      <c r="R36" s="8"/>
      <c r="S36" s="8"/>
    </row>
    <row r="37" spans="1:19" s="2" customFormat="1" ht="99.75" customHeight="1">
      <c r="A37" s="57" t="s">
        <v>44</v>
      </c>
      <c r="B37" s="57"/>
      <c r="C37" s="57"/>
      <c r="D37" s="57"/>
      <c r="E37" s="57"/>
      <c r="F37" s="57"/>
      <c r="G37" s="57"/>
      <c r="H37" s="57"/>
      <c r="I37" s="57"/>
      <c r="J37" s="57"/>
      <c r="K37" s="57"/>
      <c r="L37" s="9"/>
      <c r="M37" s="9"/>
      <c r="N37" s="9"/>
      <c r="O37" s="9"/>
      <c r="P37" s="9"/>
      <c r="Q37" s="9"/>
      <c r="R37" s="9"/>
      <c r="S37" s="9"/>
    </row>
    <row r="38" spans="1:19" s="2" customFormat="1" ht="27.75" customHeight="1">
      <c r="A38" s="67" t="s">
        <v>26</v>
      </c>
      <c r="B38" s="67"/>
      <c r="C38" s="67"/>
      <c r="D38" s="67"/>
      <c r="E38" s="67"/>
      <c r="F38" s="67"/>
      <c r="G38" s="67"/>
      <c r="H38" s="67"/>
      <c r="I38" s="67"/>
      <c r="J38" s="67"/>
      <c r="K38" s="67"/>
      <c r="L38" s="9"/>
      <c r="M38" s="9"/>
      <c r="N38" s="9"/>
      <c r="O38" s="9"/>
      <c r="P38" s="9"/>
      <c r="Q38" s="9"/>
      <c r="R38" s="9"/>
      <c r="S38" s="9"/>
    </row>
    <row r="39" spans="1:19" s="2" customFormat="1" ht="30.75" customHeight="1">
      <c r="A39" s="69" t="s">
        <v>45</v>
      </c>
      <c r="B39" s="69"/>
      <c r="C39" s="69"/>
      <c r="D39" s="69"/>
      <c r="E39" s="69"/>
      <c r="F39" s="69"/>
      <c r="G39" s="69"/>
      <c r="H39" s="69"/>
      <c r="I39" s="69"/>
      <c r="J39" s="69"/>
      <c r="K39" s="69"/>
      <c r="L39" s="9"/>
      <c r="M39" s="9"/>
      <c r="N39" s="9"/>
      <c r="O39" s="9"/>
      <c r="P39" s="9"/>
      <c r="Q39" s="9"/>
      <c r="R39" s="9"/>
      <c r="S39" s="9"/>
    </row>
    <row r="40" spans="1:19" s="2" customFormat="1" ht="56.25" customHeight="1">
      <c r="A40" s="52" t="s">
        <v>35</v>
      </c>
      <c r="B40" s="52"/>
      <c r="C40" s="52"/>
      <c r="D40" s="52"/>
      <c r="E40" s="52"/>
      <c r="F40" s="52"/>
      <c r="G40" s="52"/>
      <c r="H40" s="52"/>
      <c r="I40" s="52"/>
      <c r="J40" s="52"/>
      <c r="K40" s="52"/>
      <c r="L40" s="9"/>
      <c r="M40" s="9"/>
      <c r="N40" s="9"/>
      <c r="O40" s="9"/>
      <c r="P40" s="9"/>
      <c r="Q40" s="9"/>
      <c r="R40" s="9"/>
      <c r="S40" s="9"/>
    </row>
    <row r="41" spans="1:19" s="2" customFormat="1" ht="57.75" customHeight="1">
      <c r="A41" s="52" t="s">
        <v>27</v>
      </c>
      <c r="B41" s="52"/>
      <c r="C41" s="52"/>
      <c r="D41" s="52"/>
      <c r="E41" s="52"/>
      <c r="F41" s="52"/>
      <c r="G41" s="52"/>
      <c r="H41" s="52"/>
      <c r="I41" s="52"/>
      <c r="J41" s="52"/>
      <c r="K41" s="52"/>
      <c r="L41" s="9"/>
      <c r="M41" s="9"/>
      <c r="N41" s="9"/>
      <c r="O41" s="9"/>
      <c r="P41" s="9"/>
      <c r="Q41" s="9"/>
      <c r="R41" s="9"/>
      <c r="S41" s="9"/>
    </row>
    <row r="42" spans="1:19" s="2" customFormat="1" ht="70.5" customHeight="1">
      <c r="A42" s="52" t="s">
        <v>28</v>
      </c>
      <c r="B42" s="52"/>
      <c r="C42" s="52"/>
      <c r="D42" s="52"/>
      <c r="E42" s="52"/>
      <c r="F42" s="52"/>
      <c r="G42" s="52"/>
      <c r="H42" s="52"/>
      <c r="I42" s="52"/>
      <c r="J42" s="52"/>
      <c r="K42" s="52"/>
      <c r="L42" s="9"/>
      <c r="M42" s="9"/>
      <c r="N42" s="9"/>
      <c r="O42" s="9"/>
      <c r="P42" s="9"/>
      <c r="Q42" s="9"/>
      <c r="R42" s="9"/>
      <c r="S42" s="9"/>
    </row>
    <row r="43" spans="1:19" s="2" customFormat="1" ht="53.25" customHeight="1">
      <c r="A43" s="52" t="s">
        <v>29</v>
      </c>
      <c r="B43" s="52"/>
      <c r="C43" s="52"/>
      <c r="D43" s="52"/>
      <c r="E43" s="52"/>
      <c r="F43" s="52"/>
      <c r="G43" s="52"/>
      <c r="H43" s="52"/>
      <c r="I43" s="52"/>
      <c r="J43" s="52"/>
      <c r="K43" s="52"/>
      <c r="L43" s="9"/>
      <c r="M43" s="9"/>
      <c r="N43" s="9"/>
      <c r="O43" s="9"/>
      <c r="P43" s="9"/>
      <c r="Q43" s="9"/>
      <c r="R43" s="9"/>
      <c r="S43" s="9"/>
    </row>
    <row r="44" spans="1:13" s="14" customFormat="1" ht="42.75" customHeight="1">
      <c r="A44" s="68" t="s">
        <v>50</v>
      </c>
      <c r="B44" s="68"/>
      <c r="C44" s="68"/>
      <c r="D44" s="68"/>
      <c r="E44" s="68"/>
      <c r="F44" s="68"/>
      <c r="G44" s="68"/>
      <c r="H44" s="68"/>
      <c r="I44" s="68"/>
      <c r="J44" s="68"/>
      <c r="K44" s="68"/>
      <c r="L44" s="15"/>
      <c r="M44" s="17"/>
    </row>
    <row r="45" spans="2:13" s="14" customFormat="1" ht="15.75">
      <c r="B45" s="88"/>
      <c r="C45" s="88"/>
      <c r="D45" s="88"/>
      <c r="E45" s="88"/>
      <c r="F45" s="88"/>
      <c r="G45" s="88"/>
      <c r="H45" s="88"/>
      <c r="I45" s="88"/>
      <c r="J45" s="88"/>
      <c r="K45" s="88"/>
      <c r="L45" s="15"/>
      <c r="M45" s="17"/>
    </row>
    <row r="46" spans="2:13" s="14" customFormat="1" ht="15.75">
      <c r="B46" s="18"/>
      <c r="C46" s="18"/>
      <c r="D46" s="18"/>
      <c r="E46" s="18"/>
      <c r="F46" s="18"/>
      <c r="G46" s="18"/>
      <c r="H46" s="18"/>
      <c r="I46" s="18"/>
      <c r="J46" s="18"/>
      <c r="K46" s="16"/>
      <c r="L46" s="15"/>
      <c r="M46" s="17"/>
    </row>
    <row r="47" spans="1:13" s="14" customFormat="1" ht="18.75">
      <c r="A47" s="38"/>
      <c r="B47" s="38"/>
      <c r="C47" s="38"/>
      <c r="D47" s="38"/>
      <c r="E47" s="38"/>
      <c r="F47" s="38"/>
      <c r="G47" s="31"/>
      <c r="H47" s="31"/>
      <c r="I47" s="31"/>
      <c r="J47" s="31"/>
      <c r="K47" s="23"/>
      <c r="L47" s="15"/>
      <c r="M47" s="17"/>
    </row>
    <row r="48" spans="2:13" s="14" customFormat="1" ht="18.75">
      <c r="B48" s="37" t="s">
        <v>33</v>
      </c>
      <c r="C48" s="37"/>
      <c r="D48" s="37"/>
      <c r="E48" s="66" t="s">
        <v>34</v>
      </c>
      <c r="F48" s="66"/>
      <c r="G48" s="36"/>
      <c r="H48" s="36" t="s">
        <v>10</v>
      </c>
      <c r="I48" s="24"/>
      <c r="J48" s="24"/>
      <c r="K48" s="22"/>
      <c r="L48" s="15"/>
      <c r="M48" s="17"/>
    </row>
    <row r="49" spans="2:13" s="14" customFormat="1" ht="15.75">
      <c r="B49" s="11"/>
      <c r="C49" s="11"/>
      <c r="D49" s="11"/>
      <c r="E49" s="11"/>
      <c r="F49" s="11"/>
      <c r="G49" s="11"/>
      <c r="H49" s="11"/>
      <c r="I49" s="11"/>
      <c r="J49" s="11"/>
      <c r="K49" s="19"/>
      <c r="L49" s="15"/>
      <c r="M49" s="17"/>
    </row>
    <row r="50" spans="2:13" s="14" customFormat="1" ht="18.75">
      <c r="B50" s="84"/>
      <c r="C50" s="84"/>
      <c r="D50" s="84"/>
      <c r="E50" s="84"/>
      <c r="F50" s="21"/>
      <c r="G50" s="30"/>
      <c r="H50" s="30"/>
      <c r="I50" s="30"/>
      <c r="J50" s="30"/>
      <c r="K50" s="19"/>
      <c r="L50" s="15"/>
      <c r="M50" s="17"/>
    </row>
    <row r="51" spans="1:19" s="2" customFormat="1" ht="15.75">
      <c r="A51" s="13"/>
      <c r="B51" s="85" t="s">
        <v>9</v>
      </c>
      <c r="C51" s="85"/>
      <c r="D51" s="85"/>
      <c r="E51" s="85"/>
      <c r="F51" s="12"/>
      <c r="G51" s="12"/>
      <c r="H51" s="12"/>
      <c r="I51" s="12"/>
      <c r="J51" s="12"/>
      <c r="K51" s="9"/>
      <c r="L51" s="9"/>
      <c r="M51" s="9"/>
      <c r="N51" s="9"/>
      <c r="O51" s="9"/>
      <c r="P51" s="9"/>
      <c r="Q51" s="9"/>
      <c r="R51" s="9"/>
      <c r="S51" s="9"/>
    </row>
    <row r="52" spans="1:10" ht="15.75">
      <c r="A52" s="13"/>
      <c r="B52" s="10"/>
      <c r="C52" s="10"/>
      <c r="D52" s="10"/>
      <c r="E52" s="10"/>
      <c r="F52" s="10"/>
      <c r="G52" s="10"/>
      <c r="H52" s="10"/>
      <c r="I52" s="10"/>
      <c r="J52" s="10"/>
    </row>
  </sheetData>
  <sheetProtection/>
  <mergeCells count="48">
    <mergeCell ref="A33:C33"/>
    <mergeCell ref="E31:K33"/>
    <mergeCell ref="B50:E50"/>
    <mergeCell ref="B51:E51"/>
    <mergeCell ref="A36:K36"/>
    <mergeCell ref="B45:K45"/>
    <mergeCell ref="A40:K40"/>
    <mergeCell ref="A42:K42"/>
    <mergeCell ref="A43:K43"/>
    <mergeCell ref="E48:F48"/>
    <mergeCell ref="A38:K38"/>
    <mergeCell ref="A44:K44"/>
    <mergeCell ref="A41:K41"/>
    <mergeCell ref="A39:K39"/>
    <mergeCell ref="I25:J25"/>
    <mergeCell ref="E29:F29"/>
    <mergeCell ref="G29:H29"/>
    <mergeCell ref="I29:J29"/>
    <mergeCell ref="A35:K35"/>
    <mergeCell ref="A37:K37"/>
    <mergeCell ref="A26:K26"/>
    <mergeCell ref="A21:K21"/>
    <mergeCell ref="C19:C20"/>
    <mergeCell ref="A25:C25"/>
    <mergeCell ref="A29:C29"/>
    <mergeCell ref="E25:F25"/>
    <mergeCell ref="G25:H25"/>
    <mergeCell ref="B19:B20"/>
    <mergeCell ref="A19:A20"/>
    <mergeCell ref="A1:K1"/>
    <mergeCell ref="A16:K16"/>
    <mergeCell ref="A5:K5"/>
    <mergeCell ref="A8:K8"/>
    <mergeCell ref="A10:K10"/>
    <mergeCell ref="A7:K7"/>
    <mergeCell ref="A14:K14"/>
    <mergeCell ref="A6:L6"/>
    <mergeCell ref="A12:K12"/>
    <mergeCell ref="A13:K13"/>
    <mergeCell ref="A34:J34"/>
    <mergeCell ref="A15:K15"/>
    <mergeCell ref="A18:K18"/>
    <mergeCell ref="D19:D20"/>
    <mergeCell ref="E19:F19"/>
    <mergeCell ref="I19:J19"/>
    <mergeCell ref="G19:H19"/>
    <mergeCell ref="K19:K20"/>
    <mergeCell ref="A30:K30"/>
  </mergeCells>
  <printOptions horizontalCentered="1"/>
  <pageMargins left="0.25" right="0.25" top="0.75" bottom="0.75" header="0.3" footer="0.3"/>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Elizaveta P. Belchikova</cp:lastModifiedBy>
  <cp:lastPrinted>2020-08-03T07:54:12Z</cp:lastPrinted>
  <dcterms:created xsi:type="dcterms:W3CDTF">2010-01-12T03:47:23Z</dcterms:created>
  <dcterms:modified xsi:type="dcterms:W3CDTF">2023-10-05T09:39:25Z</dcterms:modified>
  <cp:category/>
  <cp:version/>
  <cp:contentType/>
  <cp:contentStatus/>
</cp:coreProperties>
</file>