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НИ КП" sheetId="1" r:id="rId1"/>
  </sheets>
  <definedNames>
    <definedName name="_xlnm.Print_Area" localSheetId="0">'НИ КП'!$A$1:$E$51</definedName>
  </definedNames>
  <calcPr fullCalcOnLoad="1"/>
</workbook>
</file>

<file path=xl/sharedStrings.xml><?xml version="1.0" encoding="utf-8"?>
<sst xmlns="http://schemas.openxmlformats.org/spreadsheetml/2006/main" count="68" uniqueCount="56">
  <si>
    <t>Приложение №1</t>
  </si>
  <si>
    <t>Генеральному директору</t>
  </si>
  <si>
    <t>№№ п/п</t>
  </si>
  <si>
    <t>Annexure No. 1</t>
  </si>
  <si>
    <t>General Director</t>
  </si>
  <si>
    <t>Приложения / Annexures:  _____________________________________________________________________</t>
  </si>
  <si>
    <t>Дата  / Date</t>
  </si>
  <si>
    <t>(наименование организации-участника тендера/name of the company -bidder)</t>
  </si>
  <si>
    <t>Должность/ Position</t>
  </si>
  <si>
    <t>Ф.И.О./Full name</t>
  </si>
  <si>
    <t>Коммерческое предложение для участия в тендере:</t>
  </si>
  <si>
    <t>Commercial offer for participation in the tender:</t>
  </si>
  <si>
    <t xml:space="preserve"> Наименование ставок и платежей / Rates and payments</t>
  </si>
  <si>
    <t>Объем работ / Scope of works</t>
  </si>
  <si>
    <t>LLC " Nord Imperial"</t>
  </si>
  <si>
    <t xml:space="preserve">ООО «Норд Империал" </t>
  </si>
  <si>
    <t>Цена без учета НДС/ 
Price excl.VAT</t>
  </si>
  <si>
    <t>Стоимость услуг без НДС 20%,  рублей / Cost of works without 20% VAT,  RUR.</t>
  </si>
  <si>
    <t>Всего, сумма коммерческого предложения, в рублях, без НДС / Total bid amount, RUR, excluding VAT</t>
  </si>
  <si>
    <t>Всего, сумма коммерческого предложения, в рублях, c учетом НДС / Total bid amount, RUR, including VAT</t>
  </si>
  <si>
    <t>справочно/for reference</t>
  </si>
  <si>
    <r>
      <t xml:space="preserve"> (наименование тендера/</t>
    </r>
    <r>
      <rPr>
        <b/>
        <sz val="11"/>
        <color indexed="8"/>
        <rFont val="Times New Roman"/>
        <family val="1"/>
      </rPr>
      <t>name of the tender)</t>
    </r>
  </si>
  <si>
    <r>
      <t>1.</t>
    </r>
    <r>
      <rPr>
        <sz val="11"/>
        <color indexed="8"/>
        <rFont val="Times New Roman"/>
        <family val="1"/>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Times New Roman"/>
        <family val="1"/>
      </rPr>
      <t>1. Having studied the invitation for participation in the tender, technical assignment and other tender documents provided to us for participation in the tender for</t>
    </r>
  </si>
  <si>
    <r>
      <t xml:space="preserve"> (наименование тендера/  </t>
    </r>
    <r>
      <rPr>
        <b/>
        <sz val="11"/>
        <color indexed="8"/>
        <rFont val="Times New Roman"/>
        <family val="1"/>
      </rPr>
      <t>name of the tender)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</si>
  <si>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Times New Roman"/>
        <family val="1"/>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</si>
  <si>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 xml:space="preserve">3.     Условия оплаты: В течение 45 календарных дней  с даты подписания акта выполненных работ/ </t>
    </r>
    <r>
      <rPr>
        <b/>
        <sz val="11"/>
        <color indexed="8"/>
        <rFont val="Times New Roman"/>
        <family val="1"/>
      </rPr>
      <t>Terms of payment: within 45 days upon signature of the Act of handover &amp; acceptance.</t>
    </r>
  </si>
  <si>
    <r>
      <t>4.</t>
    </r>
    <r>
      <rPr>
        <sz val="11"/>
        <color indexed="8"/>
        <rFont val="Times New Roman"/>
        <family val="1"/>
      </rPr>
      <t>     ________________________________________________________________________________________________________________.</t>
    </r>
  </si>
  <si>
    <t>1</t>
  </si>
  <si>
    <t>в стоимость коммерческого предложения не входит</t>
  </si>
  <si>
    <r>
      <t xml:space="preserve">Стоимость одних бригадо-суток при выполнении дополнительных работ на скважине / 
</t>
    </r>
    <r>
      <rPr>
        <b/>
        <sz val="11"/>
        <rFont val="Times New Roman"/>
        <family val="1"/>
      </rPr>
      <t>Cost of one crew day in case of additional jobs in the well</t>
    </r>
  </si>
  <si>
    <r>
      <t xml:space="preserve">2.     </t>
    </r>
    <r>
      <rPr>
        <sz val="11"/>
        <rFont val="Times New Roman"/>
        <family val="1"/>
      </rPr>
      <t xml:space="preserve"> Общая стоимость нашего коммерческого предложения составляет (</t>
    </r>
    <r>
      <rPr>
        <i/>
        <sz val="11"/>
        <color indexed="10"/>
        <rFont val="Times New Roman"/>
        <family val="1"/>
      </rPr>
      <t>указать сумму прописью</t>
    </r>
    <r>
      <rPr>
        <sz val="11"/>
        <rFont val="Times New Roman"/>
        <family val="1"/>
      </rPr>
      <t xml:space="preserve">) рублей с учетом НДС (20%), а именно:/ </t>
    </r>
    <r>
      <rPr>
        <b/>
        <sz val="11"/>
        <rFont val="Times New Roman"/>
        <family val="1"/>
      </rPr>
      <t>The total cost of our commercial offer shall be (</t>
    </r>
    <r>
      <rPr>
        <b/>
        <i/>
        <sz val="11"/>
        <color indexed="10"/>
        <rFont val="Times New Roman"/>
        <family val="1"/>
      </rPr>
      <t>please indicate amount in words</t>
    </r>
    <r>
      <rPr>
        <b/>
        <sz val="11"/>
        <rFont val="Times New Roman"/>
        <family val="1"/>
      </rPr>
      <t xml:space="preserve">) RUB including VAT (20%) as follows: </t>
    </r>
  </si>
  <si>
    <r>
      <t xml:space="preserve">Штраф за сутки простоя по вине Заказчика с персоналом при бурении и креплении скважины / 
</t>
    </r>
    <r>
      <rPr>
        <b/>
        <sz val="11"/>
        <rFont val="Times New Roman"/>
        <family val="1"/>
      </rPr>
      <t>Penalty for day of downtime with manpower due to Client’s fault during well drilling and casing</t>
    </r>
  </si>
  <si>
    <r>
      <t xml:space="preserve">Штраф за сутки простоя по вине Заказчика без персонала при бурении и креплении скважины / 
</t>
    </r>
    <r>
      <rPr>
        <b/>
        <sz val="11"/>
        <rFont val="Times New Roman"/>
        <family val="1"/>
      </rPr>
      <t>Penalty for day of downtime without manpower due to Client's fault during well drilling and casing</t>
    </r>
  </si>
  <si>
    <t>НДС (20%) / VAT (20%)</t>
  </si>
  <si>
    <r>
      <t xml:space="preserve">(предложения участника тендера по условиям, определенным в тендерной документации / </t>
    </r>
    <r>
      <rPr>
        <b/>
        <sz val="11"/>
        <color indexed="8"/>
        <rFont val="Times New Roman"/>
        <family val="1"/>
      </rPr>
      <t>bidder’s offer under terms, stipulated in the tender documents))</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</si>
  <si>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</si>
  <si>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</si>
  <si>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</si>
  <si>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rPr>
        <b/>
        <sz val="11"/>
        <color indexed="8"/>
        <rFont val="Times New Roman"/>
        <family val="1"/>
      </rPr>
      <t>*Примечание:</t>
    </r>
    <r>
      <rPr>
        <sz val="11"/>
        <color indexed="8"/>
        <rFont val="Times New Roman"/>
        <family val="1"/>
      </rPr>
      <t xml:space="preserve"> вместе с  коммерческим предложением необходимо предоставить расчеты стоимости работ./ </t>
    </r>
    <r>
      <rPr>
        <b/>
        <sz val="11"/>
        <color indexed="8"/>
        <rFont val="Times New Roman"/>
        <family val="1"/>
      </rPr>
      <t xml:space="preserve">*Remark: it is required to submit the work cost calculations together with the commercial offer. </t>
    </r>
    <r>
      <rPr>
        <sz val="11"/>
        <color indexed="8"/>
        <rFont val="Times New Roman"/>
        <family val="1"/>
      </rPr>
      <t xml:space="preserve">
</t>
    </r>
    <r>
      <rPr>
        <b/>
        <sz val="11"/>
        <color indexed="8"/>
        <rFont val="Times New Roman"/>
        <family val="1"/>
      </rPr>
      <t xml:space="preserve">** Примечание: </t>
    </r>
    <r>
      <rPr>
        <sz val="11"/>
        <color indexed="8"/>
        <rFont val="Times New Roman"/>
        <family val="1"/>
      </rPr>
      <t xml:space="preserve">в стоимость бурения и крепления скважины не входит растояние от стола ротора до уровня земли. / </t>
    </r>
    <r>
      <rPr>
        <b/>
        <sz val="11"/>
        <color indexed="8"/>
        <rFont val="Times New Roman"/>
        <family val="1"/>
      </rPr>
      <t>**Remark: Cost of well drilling and casing does not include elevation from RT to ground level.</t>
    </r>
    <r>
      <rPr>
        <sz val="11"/>
        <color indexed="8"/>
        <rFont val="Times New Roman"/>
        <family val="1"/>
      </rPr>
      <t xml:space="preserve">
</t>
    </r>
  </si>
  <si>
    <t>Attn: А.V. Baklanov</t>
  </si>
  <si>
    <t>А.В. Бакланову</t>
  </si>
  <si>
    <r>
      <t xml:space="preserve">Ставка за движку буровой установки до 35 метров включительно / 
</t>
    </r>
    <r>
      <rPr>
        <b/>
        <sz val="11"/>
        <rFont val="Times New Roman"/>
        <family val="1"/>
      </rPr>
      <t>Drilling rig skidding rate, up to 35 m. Inclusive</t>
    </r>
  </si>
  <si>
    <t>1586</t>
  </si>
  <si>
    <r>
      <t xml:space="preserve">Мобилизация бурового оборудования, тампонажной техники, МТР, ГСМ / 
</t>
    </r>
    <r>
      <rPr>
        <b/>
        <sz val="11"/>
        <rFont val="Times New Roman"/>
        <family val="1"/>
      </rPr>
      <t>Mobilization of drilling rig and drilling equipment, cementing fleet, materials, POL</t>
    </r>
  </si>
  <si>
    <r>
      <t xml:space="preserve">Стоимость одного метра бурения и крепления направления и кондуктора скважины № 604 (до башмака спущенной обсадной колонны) / 
</t>
    </r>
    <r>
      <rPr>
        <b/>
        <sz val="11"/>
        <rFont val="Times New Roman"/>
        <family val="1"/>
      </rPr>
      <t>Cost of 1m of drilling and cementing conductor and surface casing in well # 604 (to the shoe of the lowered casing)</t>
    </r>
  </si>
  <si>
    <r>
      <t xml:space="preserve">Стоимость одного метра бурения и крепления эксплуатационной колонны скважины № 604 (до башмака спущенной обсадной колонны) / 
</t>
    </r>
    <r>
      <rPr>
        <b/>
        <sz val="11"/>
        <rFont val="Times New Roman"/>
        <family val="1"/>
      </rPr>
      <t>Cost of 1m of drilling and cementing production casing in well # 604 (to the shoe of the lowered casing)</t>
    </r>
  </si>
  <si>
    <r>
      <t xml:space="preserve">Движка буровой установки со скважины № 604 (до 20 м) / 
</t>
    </r>
    <r>
      <rPr>
        <b/>
        <sz val="11"/>
        <rFont val="Times New Roman"/>
        <family val="1"/>
      </rPr>
      <t>Drilling rig skidding from well # 604 (less then 20 m)</t>
    </r>
  </si>
  <si>
    <r>
      <t xml:space="preserve">Компенсация за сутки простоя по метеоусловиям при бурении и креплении скважины / 
</t>
    </r>
    <r>
      <rPr>
        <b/>
        <sz val="11"/>
        <rFont val="Times New Roman"/>
        <family val="1"/>
      </rPr>
      <t>Daily charge for downtime due to weather conditions during well drilling and casing</t>
    </r>
  </si>
  <si>
    <t>Строительство скважин № 604 и № 608 Снежного месторождения (тендер № 82-2021) / Construction of wells # 604 and # 608 of Snezhnoye field (tender # 82-2021)</t>
  </si>
  <si>
    <r>
      <t xml:space="preserve">Стоимость одного метра бурения и крепления направления и кондуктора скважины № 608 (до башмака спущенной обсадной колонны) / </t>
    </r>
    <r>
      <rPr>
        <b/>
        <sz val="11"/>
        <rFont val="Times New Roman"/>
        <family val="1"/>
      </rPr>
      <t>Cost of 1m of drilling and cementing conductor and surface casing in well # 608 (to the shoe of the lowered casing)</t>
    </r>
  </si>
  <si>
    <r>
      <t xml:space="preserve">Стоимость одного метра бурения и крепления эксплуатационной колонны скважины № 608 (до башмака спущенной обсадной колонны) / </t>
    </r>
    <r>
      <rPr>
        <b/>
        <sz val="11"/>
        <rFont val="Times New Roman"/>
        <family val="1"/>
      </rPr>
      <t>Cost of 1m of drilling and cementing production casing in well # 608 (to the shoe of the lowered casing)</t>
    </r>
  </si>
  <si>
    <r>
      <t xml:space="preserve">Движка буровой установки со скважины № 608 (до 20 м) / 
</t>
    </r>
    <r>
      <rPr>
        <b/>
        <sz val="11"/>
        <rFont val="Times New Roman"/>
        <family val="1"/>
      </rPr>
      <t>Drilling rig skidding from well # 608 (less then 20 m)</t>
    </r>
  </si>
  <si>
    <r>
      <t xml:space="preserve">Демонтаж буровой установки RT50/3150LDB (ZJ50) с освобождением прилегающей к скважине территории (25 м от скважины) / </t>
    </r>
    <r>
      <rPr>
        <b/>
        <sz val="11"/>
        <rFont val="Times New Roman"/>
        <family val="1"/>
      </rPr>
      <t>Drilling rig rig-down RT50/3150LDB (ZJ50), releasing wellhead area (25 m distance from well)</t>
    </r>
  </si>
  <si>
    <r>
      <t>Демобилизация БУ и бур оборудования (включает заключительные работы по зачистке территории) / D</t>
    </r>
    <r>
      <rPr>
        <b/>
        <sz val="11"/>
        <rFont val="Times New Roman"/>
        <family val="1"/>
      </rPr>
      <t>emobilization of drilling rig and drilling equipment (includes post-drilling pad area cleaning)</t>
    </r>
  </si>
  <si>
    <t>1540</t>
  </si>
  <si>
    <t>2082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</si>
</sst>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_-* #,##0.0_р_._-;\-* #,##0.0_р_._-;_-* &quot;-&quot;??_р_._-;_-@_-"/>
    <numFmt numFmtId="179" formatCode="_-* #,##0_р_._-;\-* #,##0_р_._-;_-* &quot;-&quot;??_р_._-;_-@_-"/>
    <numFmt numFmtId="180" formatCode="[$-FC19]d\ mmmm\ yyyy\ &quot;г.&quot;"/>
  </numFmts>
  <fonts count="54">
    <font>
      <sz val="11"/>
      <color theme="1"/>
      <name val="Calibri"/>
      <family val="2"/>
    </font>
    <font>
      <sz val="11"/>
      <color indexed="8"/>
      <name val="Calibri"/>
      <family val="2"/>
    </font>
    <font>
      <u val="single"/>
      <sz val="8.5"/>
      <color indexed="12"/>
      <name val="Arial"/>
      <family val="2"/>
    </font>
    <font>
      <sz val="10"/>
      <name val="Times New Roman"/>
      <family val="1"/>
    </font>
    <font>
      <sz val="11"/>
      <color indexed="8"/>
      <name val="Times New Roman"/>
      <family val="1"/>
    </font>
    <font>
      <sz val="11"/>
      <name val="Times New Roman"/>
      <family val="1"/>
    </font>
    <font>
      <i/>
      <sz val="11"/>
      <name val="Times New Roman"/>
      <family val="1"/>
    </font>
    <font>
      <b/>
      <u val="single"/>
      <sz val="11"/>
      <color indexed="8"/>
      <name val="Times New Roman"/>
      <family val="1"/>
    </font>
    <font>
      <b/>
      <sz val="11"/>
      <color indexed="8"/>
      <name val="Times New Roman"/>
      <family val="1"/>
    </font>
    <font>
      <b/>
      <sz val="11"/>
      <name val="Times New Roman"/>
      <family val="1"/>
    </font>
    <font>
      <b/>
      <i/>
      <sz val="11"/>
      <color indexed="10"/>
      <name val="Times New Roman"/>
      <family val="1"/>
    </font>
    <font>
      <i/>
      <sz val="11"/>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b/>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i/>
      <sz val="11"/>
      <color theme="1"/>
      <name val="Times New Roman"/>
      <family val="1"/>
    </font>
    <font>
      <b/>
      <sz val="11"/>
      <color rgb="FF000000"/>
      <name val="Times New Roman"/>
      <family val="1"/>
    </font>
    <font>
      <b/>
      <u val="single"/>
      <sz val="11"/>
      <color theme="1"/>
      <name val="Times New Roman"/>
      <family val="1"/>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24997000396251678"/>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7" fillId="32" borderId="0" applyNumberFormat="0" applyBorder="0" applyAlignment="0" applyProtection="0"/>
  </cellStyleXfs>
  <cellXfs count="79">
    <xf numFmtId="0" fontId="0" fillId="0" borderId="0" xfId="0" applyFont="1" applyAlignment="1">
      <alignment/>
    </xf>
    <xf numFmtId="0" fontId="48"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Border="1" applyAlignment="1">
      <alignment horizontal="left"/>
    </xf>
    <xf numFmtId="0" fontId="49" fillId="0" borderId="0" xfId="0" applyFont="1" applyAlignment="1">
      <alignment horizontal="left" indent="3"/>
    </xf>
    <xf numFmtId="0" fontId="4" fillId="0" borderId="0" xfId="0" applyNumberFormat="1" applyFont="1" applyFill="1" applyBorder="1" applyAlignment="1">
      <alignment horizontal="left" vertical="top"/>
    </xf>
    <xf numFmtId="0" fontId="4" fillId="0" borderId="10" xfId="0" applyFont="1" applyFill="1" applyBorder="1" applyAlignment="1">
      <alignment horizontal="left"/>
    </xf>
    <xf numFmtId="0" fontId="50" fillId="0" borderId="0" xfId="0" applyFont="1" applyAlignment="1">
      <alignment horizontal="left" vertical="center"/>
    </xf>
    <xf numFmtId="0" fontId="48" fillId="0" borderId="0" xfId="0" applyFont="1" applyAlignment="1">
      <alignment horizontal="right" vertical="center"/>
    </xf>
    <xf numFmtId="0" fontId="48" fillId="0" borderId="0" xfId="0" applyFont="1" applyAlignment="1">
      <alignment horizontal="left" indent="3"/>
    </xf>
    <xf numFmtId="0" fontId="48" fillId="0" borderId="0" xfId="0" applyFont="1" applyBorder="1" applyAlignment="1">
      <alignment/>
    </xf>
    <xf numFmtId="0" fontId="48" fillId="0" borderId="0" xfId="0" applyFont="1" applyAlignment="1">
      <alignment horizontal="left" indent="5"/>
    </xf>
    <xf numFmtId="0" fontId="48" fillId="0" borderId="0" xfId="0" applyFont="1" applyAlignment="1">
      <alignment horizontal="center" vertical="center"/>
    </xf>
    <xf numFmtId="0" fontId="4" fillId="0" borderId="0" xfId="0" applyFont="1" applyFill="1" applyBorder="1" applyAlignment="1">
      <alignment horizontal="center" vertical="center"/>
    </xf>
    <xf numFmtId="0" fontId="48" fillId="0" borderId="0" xfId="0" applyFont="1" applyAlignment="1">
      <alignment horizontal="center"/>
    </xf>
    <xf numFmtId="0" fontId="49" fillId="0" borderId="0" xfId="0" applyFont="1" applyAlignment="1">
      <alignment horizontal="left" indent="2"/>
    </xf>
    <xf numFmtId="0" fontId="49" fillId="0" borderId="0" xfId="0" applyFont="1" applyAlignment="1">
      <alignment/>
    </xf>
    <xf numFmtId="0" fontId="4" fillId="0" borderId="0" xfId="0" applyFont="1" applyFill="1" applyAlignment="1">
      <alignment wrapText="1"/>
    </xf>
    <xf numFmtId="0" fontId="48" fillId="0" borderId="0" xfId="0" applyFont="1" applyAlignment="1">
      <alignment/>
    </xf>
    <xf numFmtId="0" fontId="48" fillId="0" borderId="0" xfId="0" applyFont="1" applyFill="1" applyAlignment="1">
      <alignment/>
    </xf>
    <xf numFmtId="0" fontId="49" fillId="6" borderId="11" xfId="0" applyFont="1" applyFill="1" applyBorder="1" applyAlignment="1">
      <alignment vertical="center" wrapText="1"/>
    </xf>
    <xf numFmtId="0" fontId="8" fillId="6" borderId="11" xfId="0" applyFont="1" applyFill="1" applyBorder="1" applyAlignment="1">
      <alignment vertical="center" wrapText="1"/>
    </xf>
    <xf numFmtId="0" fontId="8" fillId="6" borderId="12" xfId="0" applyFont="1" applyFill="1" applyBorder="1" applyAlignment="1">
      <alignment horizontal="center" vertical="center" wrapText="1"/>
    </xf>
    <xf numFmtId="0" fontId="51" fillId="6"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2" xfId="61" applyNumberFormat="1" applyFont="1" applyFill="1" applyBorder="1" applyAlignment="1" applyProtection="1">
      <alignment horizontal="center" vertical="center"/>
      <protection locked="0"/>
    </xf>
    <xf numFmtId="171" fontId="5" fillId="0" borderId="12" xfId="61" applyFont="1" applyFill="1" applyBorder="1" applyAlignment="1" applyProtection="1">
      <alignment vertical="center"/>
      <protection locked="0"/>
    </xf>
    <xf numFmtId="171" fontId="49" fillId="0" borderId="12" xfId="61" applyFont="1" applyFill="1" applyBorder="1" applyAlignment="1">
      <alignment horizontal="center" vertical="center" wrapText="1"/>
    </xf>
    <xf numFmtId="171" fontId="49" fillId="0" borderId="12" xfId="61" applyFont="1" applyBorder="1" applyAlignment="1">
      <alignment wrapText="1"/>
    </xf>
    <xf numFmtId="49" fontId="5" fillId="0" borderId="12" xfId="61" applyNumberFormat="1" applyFont="1" applyFill="1" applyBorder="1" applyAlignment="1" applyProtection="1">
      <alignment horizontal="center" vertical="center" wrapText="1"/>
      <protection locked="0"/>
    </xf>
    <xf numFmtId="171" fontId="5" fillId="0" borderId="12" xfId="61" applyFont="1" applyFill="1" applyBorder="1" applyAlignment="1" applyProtection="1">
      <alignment vertical="center" wrapText="1"/>
      <protection locked="0"/>
    </xf>
    <xf numFmtId="49" fontId="5" fillId="0" borderId="12" xfId="61" applyNumberFormat="1" applyFont="1" applyFill="1" applyBorder="1" applyAlignment="1">
      <alignment horizontal="center" vertical="center" wrapText="1"/>
    </xf>
    <xf numFmtId="171" fontId="5" fillId="0" borderId="12" xfId="61" applyFont="1" applyFill="1" applyBorder="1" applyAlignment="1">
      <alignment vertical="center" wrapText="1"/>
    </xf>
    <xf numFmtId="171" fontId="49" fillId="3" borderId="12" xfId="61" applyFont="1" applyFill="1" applyBorder="1" applyAlignment="1">
      <alignment wrapText="1"/>
    </xf>
    <xf numFmtId="0" fontId="48" fillId="0" borderId="0" xfId="0" applyFont="1" applyFill="1" applyAlignment="1">
      <alignment horizontal="left" indent="3"/>
    </xf>
    <xf numFmtId="0" fontId="4" fillId="0" borderId="0" xfId="0" applyFont="1" applyFill="1" applyAlignment="1">
      <alignment horizontal="center" vertical="center"/>
    </xf>
    <xf numFmtId="0" fontId="48" fillId="0" borderId="0" xfId="0" applyFont="1" applyAlignment="1">
      <alignment horizontal="left" vertical="center"/>
    </xf>
    <xf numFmtId="0" fontId="4" fillId="0" borderId="0" xfId="0" applyNumberFormat="1" applyFont="1" applyFill="1" applyAlignment="1">
      <alignment horizontal="center" vertical="center"/>
    </xf>
    <xf numFmtId="0" fontId="48" fillId="0" borderId="0" xfId="0" applyFont="1" applyFill="1" applyAlignment="1">
      <alignment vertical="center"/>
    </xf>
    <xf numFmtId="0" fontId="4" fillId="0" borderId="0" xfId="0" applyFont="1" applyFill="1" applyAlignment="1">
      <alignment horizontal="center" vertical="top"/>
    </xf>
    <xf numFmtId="0" fontId="4" fillId="0" borderId="0" xfId="0" applyNumberFormat="1" applyFont="1" applyFill="1" applyAlignment="1">
      <alignment horizontal="center" vertical="top"/>
    </xf>
    <xf numFmtId="0" fontId="48" fillId="0" borderId="0" xfId="0" applyFont="1" applyFill="1" applyAlignment="1">
      <alignment horizontal="center" vertical="top"/>
    </xf>
    <xf numFmtId="0" fontId="48" fillId="0" borderId="0" xfId="0" applyNumberFormat="1" applyFont="1" applyFill="1" applyAlignment="1">
      <alignment horizontal="center" vertical="top"/>
    </xf>
    <xf numFmtId="0" fontId="48" fillId="0" borderId="0" xfId="0" applyFont="1" applyAlignment="1">
      <alignment horizontal="justify"/>
    </xf>
    <xf numFmtId="0" fontId="48" fillId="0" borderId="0" xfId="0" applyFont="1" applyAlignment="1">
      <alignment/>
    </xf>
    <xf numFmtId="0" fontId="48" fillId="0" borderId="13" xfId="0" applyFont="1" applyBorder="1" applyAlignment="1">
      <alignment horizontal="justify" wrapText="1"/>
    </xf>
    <xf numFmtId="0" fontId="48" fillId="0" borderId="13" xfId="0" applyFont="1" applyBorder="1" applyAlignment="1">
      <alignment wrapText="1"/>
    </xf>
    <xf numFmtId="0" fontId="48" fillId="0" borderId="0" xfId="0" applyFont="1" applyBorder="1" applyAlignment="1">
      <alignment wrapText="1"/>
    </xf>
    <xf numFmtId="0" fontId="48" fillId="0" borderId="0" xfId="0" applyFont="1" applyAlignment="1">
      <alignment horizontal="justify" vertical="top" wrapText="1"/>
    </xf>
    <xf numFmtId="0" fontId="48" fillId="0" borderId="13" xfId="0" applyFont="1" applyBorder="1" applyAlignment="1">
      <alignment/>
    </xf>
    <xf numFmtId="0" fontId="48" fillId="0" borderId="0" xfId="0" applyFont="1" applyAlignment="1">
      <alignment horizontal="justify" vertical="top"/>
    </xf>
    <xf numFmtId="0" fontId="48" fillId="0" borderId="0" xfId="0" applyFont="1" applyFill="1" applyAlignment="1">
      <alignment horizontal="center" vertical="center"/>
    </xf>
    <xf numFmtId="169" fontId="48" fillId="0" borderId="0" xfId="0" applyNumberFormat="1" applyFont="1" applyFill="1" applyAlignment="1">
      <alignment horizontal="center" vertical="top"/>
    </xf>
    <xf numFmtId="171" fontId="48" fillId="33" borderId="12" xfId="61" applyFont="1" applyFill="1" applyBorder="1" applyAlignment="1">
      <alignment horizontal="center" vertical="center" wrapText="1"/>
    </xf>
    <xf numFmtId="0" fontId="5" fillId="0" borderId="12" xfId="33" applyFont="1" applyFill="1" applyBorder="1" applyAlignment="1">
      <alignment vertical="center" wrapText="1"/>
      <protection/>
    </xf>
    <xf numFmtId="0" fontId="5" fillId="34" borderId="0" xfId="0" applyFont="1" applyFill="1" applyAlignment="1">
      <alignment horizontal="center" vertical="center" wrapText="1"/>
    </xf>
    <xf numFmtId="0" fontId="6" fillId="34" borderId="0" xfId="0" applyFont="1" applyFill="1" applyAlignment="1">
      <alignment horizontal="center" vertical="center" wrapText="1"/>
    </xf>
    <xf numFmtId="0" fontId="6" fillId="34" borderId="0" xfId="0" applyFont="1" applyFill="1" applyAlignment="1">
      <alignment horizontal="center" vertical="center"/>
    </xf>
    <xf numFmtId="0" fontId="7" fillId="0" borderId="0" xfId="0" applyFont="1" applyBorder="1" applyAlignment="1">
      <alignment horizontal="center" wrapText="1"/>
    </xf>
    <xf numFmtId="0" fontId="52" fillId="0" borderId="0" xfId="0" applyFont="1" applyBorder="1" applyAlignment="1">
      <alignment horizontal="center" wrapText="1"/>
    </xf>
    <xf numFmtId="0" fontId="48" fillId="0" borderId="0" xfId="0" applyFont="1" applyBorder="1" applyAlignment="1">
      <alignment horizontal="center"/>
    </xf>
    <xf numFmtId="0" fontId="48" fillId="0" borderId="0" xfId="0" applyFont="1" applyAlignment="1">
      <alignment horizontal="left" vertical="center" wrapText="1"/>
    </xf>
    <xf numFmtId="0" fontId="48" fillId="34" borderId="0" xfId="0" applyFont="1" applyFill="1" applyBorder="1" applyAlignment="1">
      <alignment horizontal="center" vertical="center" wrapText="1"/>
    </xf>
    <xf numFmtId="0" fontId="48" fillId="0" borderId="14" xfId="0" applyFont="1" applyBorder="1" applyAlignment="1">
      <alignment horizontal="center"/>
    </xf>
    <xf numFmtId="0" fontId="48" fillId="0" borderId="13" xfId="0" applyFont="1" applyBorder="1" applyAlignment="1">
      <alignment horizontal="center" wrapText="1"/>
    </xf>
    <xf numFmtId="0" fontId="9" fillId="0" borderId="14" xfId="0" applyFont="1" applyFill="1" applyBorder="1" applyAlignment="1">
      <alignment horizontal="left" vertical="center" wrapText="1"/>
    </xf>
    <xf numFmtId="0" fontId="9" fillId="0" borderId="14" xfId="0" applyFont="1" applyBorder="1" applyAlignment="1">
      <alignment horizontal="left" wrapText="1"/>
    </xf>
    <xf numFmtId="0" fontId="48" fillId="0" borderId="0" xfId="0" applyFont="1" applyAlignment="1">
      <alignment horizontal="justify"/>
    </xf>
    <xf numFmtId="0" fontId="48" fillId="0" borderId="0" xfId="0" applyFont="1" applyAlignment="1">
      <alignment/>
    </xf>
    <xf numFmtId="0" fontId="8" fillId="3" borderId="15" xfId="0" applyFont="1" applyFill="1" applyBorder="1" applyAlignment="1">
      <alignment horizontal="right"/>
    </xf>
    <xf numFmtId="0" fontId="8" fillId="3" borderId="16" xfId="0" applyFont="1" applyFill="1" applyBorder="1" applyAlignment="1">
      <alignment horizontal="right"/>
    </xf>
    <xf numFmtId="0" fontId="8" fillId="3" borderId="17" xfId="0" applyFont="1" applyFill="1" applyBorder="1" applyAlignment="1">
      <alignment horizontal="right"/>
    </xf>
    <xf numFmtId="0" fontId="4" fillId="0" borderId="13" xfId="0" applyFont="1" applyFill="1" applyBorder="1" applyAlignment="1">
      <alignment horizontal="left" wrapText="1"/>
    </xf>
    <xf numFmtId="0" fontId="53" fillId="0" borderId="0" xfId="0" applyFont="1" applyAlignment="1">
      <alignment horizontal="justify" wrapText="1"/>
    </xf>
    <xf numFmtId="0" fontId="53" fillId="0" borderId="0" xfId="0" applyFont="1" applyAlignment="1">
      <alignment wrapText="1"/>
    </xf>
    <xf numFmtId="0" fontId="5" fillId="0" borderId="0" xfId="0" applyFont="1" applyAlignment="1">
      <alignment horizontal="justify" vertical="center"/>
    </xf>
    <xf numFmtId="0" fontId="5" fillId="0" borderId="0" xfId="0" applyFont="1" applyAlignment="1">
      <alignment vertical="center"/>
    </xf>
    <xf numFmtId="0" fontId="48" fillId="0" borderId="0" xfId="0" applyFont="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57"/>
  <sheetViews>
    <sheetView showGridLines="0" tabSelected="1" zoomScale="120" zoomScaleNormal="120" zoomScaleSheetLayoutView="85" workbookViewId="0" topLeftCell="A1">
      <selection activeCell="B21" sqref="B21"/>
    </sheetView>
  </sheetViews>
  <sheetFormatPr defaultColWidth="9.140625" defaultRowHeight="15"/>
  <cols>
    <col min="1" max="1" width="7.00390625" style="52" customWidth="1"/>
    <col min="2" max="2" width="95.00390625" style="39" customWidth="1"/>
    <col min="3" max="3" width="14.8515625" style="39" customWidth="1"/>
    <col min="4" max="4" width="31.140625" style="39" customWidth="1"/>
    <col min="5" max="5" width="30.57421875" style="20" customWidth="1"/>
    <col min="6" max="6" width="6.140625" style="42" customWidth="1"/>
    <col min="7" max="7" width="48.7109375" style="53" customWidth="1"/>
    <col min="8" max="8" width="58.00390625" style="42" customWidth="1"/>
    <col min="9" max="9" width="22.7109375" style="43" customWidth="1"/>
    <col min="10" max="10" width="15.00390625" style="20" customWidth="1"/>
    <col min="11" max="16384" width="9.140625" style="20" customWidth="1"/>
  </cols>
  <sheetData>
    <row r="1" spans="1:24" s="3" customFormat="1" ht="15">
      <c r="A1" s="1"/>
      <c r="B1" s="2"/>
      <c r="C1" s="2"/>
      <c r="D1" s="2"/>
      <c r="F1" s="4"/>
      <c r="G1" s="5"/>
      <c r="H1" s="4"/>
      <c r="I1" s="6"/>
      <c r="J1" s="4"/>
      <c r="K1" s="4"/>
      <c r="L1" s="4"/>
      <c r="M1" s="4"/>
      <c r="N1" s="4"/>
      <c r="O1" s="4"/>
      <c r="P1" s="4"/>
      <c r="Q1" s="4"/>
      <c r="R1" s="4"/>
      <c r="S1" s="4"/>
      <c r="T1" s="4"/>
      <c r="U1" s="4"/>
      <c r="V1" s="4"/>
      <c r="W1" s="4"/>
      <c r="X1" s="7"/>
    </row>
    <row r="2" spans="1:24" s="3" customFormat="1" ht="15">
      <c r="A2" s="1"/>
      <c r="B2" s="8" t="s">
        <v>3</v>
      </c>
      <c r="C2" s="8"/>
      <c r="D2" s="8"/>
      <c r="E2" s="9" t="s">
        <v>0</v>
      </c>
      <c r="F2" s="4"/>
      <c r="G2" s="5"/>
      <c r="H2" s="4"/>
      <c r="I2" s="6"/>
      <c r="J2" s="4"/>
      <c r="K2" s="4"/>
      <c r="L2" s="4"/>
      <c r="M2" s="4"/>
      <c r="N2" s="4"/>
      <c r="O2" s="4"/>
      <c r="P2" s="4"/>
      <c r="Q2" s="4"/>
      <c r="R2" s="4"/>
      <c r="S2" s="4"/>
      <c r="T2" s="4"/>
      <c r="U2" s="4"/>
      <c r="V2" s="4"/>
      <c r="W2" s="4"/>
      <c r="X2" s="7"/>
    </row>
    <row r="3" spans="1:24" s="3" customFormat="1" ht="15">
      <c r="A3" s="1"/>
      <c r="B3" s="8" t="s">
        <v>39</v>
      </c>
      <c r="C3" s="8"/>
      <c r="D3" s="8"/>
      <c r="E3" s="9" t="s">
        <v>1</v>
      </c>
      <c r="F3" s="4"/>
      <c r="G3" s="10"/>
      <c r="H3" s="4"/>
      <c r="I3" s="6"/>
      <c r="J3" s="4"/>
      <c r="K3" s="4"/>
      <c r="L3" s="4"/>
      <c r="M3" s="4"/>
      <c r="N3" s="4"/>
      <c r="O3" s="4"/>
      <c r="P3" s="4"/>
      <c r="Q3" s="4"/>
      <c r="R3" s="4"/>
      <c r="S3" s="4"/>
      <c r="T3" s="4"/>
      <c r="U3" s="4"/>
      <c r="V3" s="4"/>
      <c r="W3" s="4"/>
      <c r="X3" s="7"/>
    </row>
    <row r="4" spans="1:24" s="3" customFormat="1" ht="15">
      <c r="A4" s="1"/>
      <c r="B4" s="8" t="s">
        <v>4</v>
      </c>
      <c r="C4" s="8"/>
      <c r="D4" s="8"/>
      <c r="E4" s="9" t="s">
        <v>15</v>
      </c>
      <c r="F4" s="4"/>
      <c r="G4" s="10"/>
      <c r="H4" s="4"/>
      <c r="I4" s="6"/>
      <c r="J4" s="4"/>
      <c r="K4" s="4"/>
      <c r="L4" s="4"/>
      <c r="M4" s="4"/>
      <c r="N4" s="4"/>
      <c r="O4" s="4"/>
      <c r="P4" s="4"/>
      <c r="Q4" s="4"/>
      <c r="R4" s="4"/>
      <c r="S4" s="4"/>
      <c r="T4" s="4"/>
      <c r="U4" s="4"/>
      <c r="V4" s="4"/>
      <c r="W4" s="4"/>
      <c r="X4" s="7"/>
    </row>
    <row r="5" spans="1:24" s="3" customFormat="1" ht="15">
      <c r="A5" s="1"/>
      <c r="B5" s="8" t="s">
        <v>14</v>
      </c>
      <c r="C5" s="8"/>
      <c r="D5" s="8"/>
      <c r="E5" s="9" t="s">
        <v>40</v>
      </c>
      <c r="F5" s="4"/>
      <c r="G5" s="10"/>
      <c r="H5" s="4"/>
      <c r="I5" s="6"/>
      <c r="J5" s="4"/>
      <c r="K5" s="4"/>
      <c r="L5" s="4"/>
      <c r="M5" s="4"/>
      <c r="N5" s="4"/>
      <c r="O5" s="4"/>
      <c r="P5" s="4"/>
      <c r="Q5" s="4"/>
      <c r="R5" s="4"/>
      <c r="S5" s="4"/>
      <c r="T5" s="4"/>
      <c r="U5" s="4"/>
      <c r="V5" s="4"/>
      <c r="W5" s="4"/>
      <c r="X5" s="7"/>
    </row>
    <row r="6" spans="1:24" s="3" customFormat="1" ht="15" customHeight="1">
      <c r="A6" s="56" t="s">
        <v>10</v>
      </c>
      <c r="B6" s="56"/>
      <c r="C6" s="56"/>
      <c r="D6" s="56"/>
      <c r="E6" s="56"/>
      <c r="F6" s="4"/>
      <c r="G6" s="10"/>
      <c r="H6" s="4"/>
      <c r="I6" s="6"/>
      <c r="J6" s="4"/>
      <c r="K6" s="4"/>
      <c r="L6" s="4"/>
      <c r="M6" s="4"/>
      <c r="N6" s="4"/>
      <c r="O6" s="4"/>
      <c r="P6" s="4"/>
      <c r="Q6" s="4"/>
      <c r="R6" s="4"/>
      <c r="S6" s="4"/>
      <c r="T6" s="4"/>
      <c r="U6" s="4"/>
      <c r="V6" s="4"/>
      <c r="W6" s="4"/>
      <c r="X6" s="7"/>
    </row>
    <row r="7" spans="1:24" s="3" customFormat="1" ht="15">
      <c r="A7" s="57" t="s">
        <v>11</v>
      </c>
      <c r="B7" s="58"/>
      <c r="C7" s="58"/>
      <c r="D7" s="58"/>
      <c r="E7" s="58"/>
      <c r="F7" s="4"/>
      <c r="G7" s="10"/>
      <c r="H7" s="4"/>
      <c r="I7" s="6"/>
      <c r="J7" s="4"/>
      <c r="K7" s="4"/>
      <c r="L7" s="4"/>
      <c r="M7" s="4"/>
      <c r="N7" s="4"/>
      <c r="O7" s="4"/>
      <c r="P7" s="4"/>
      <c r="Q7" s="4"/>
      <c r="R7" s="4"/>
      <c r="S7" s="4"/>
      <c r="T7" s="4"/>
      <c r="U7" s="4"/>
      <c r="V7" s="4"/>
      <c r="W7" s="4"/>
      <c r="X7" s="7"/>
    </row>
    <row r="8" spans="1:9" s="4" customFormat="1" ht="15">
      <c r="A8" s="59" t="s">
        <v>48</v>
      </c>
      <c r="B8" s="60"/>
      <c r="C8" s="60"/>
      <c r="D8" s="60"/>
      <c r="E8" s="60"/>
      <c r="G8" s="11"/>
      <c r="I8" s="6"/>
    </row>
    <row r="9" spans="1:24" s="3" customFormat="1" ht="15.75" customHeight="1">
      <c r="A9" s="61" t="s">
        <v>21</v>
      </c>
      <c r="B9" s="61"/>
      <c r="C9" s="61"/>
      <c r="D9" s="61"/>
      <c r="E9" s="61"/>
      <c r="F9" s="4"/>
      <c r="G9" s="12"/>
      <c r="H9" s="4"/>
      <c r="I9" s="6"/>
      <c r="J9" s="4"/>
      <c r="K9" s="4"/>
      <c r="L9" s="4"/>
      <c r="M9" s="4"/>
      <c r="N9" s="4"/>
      <c r="O9" s="4"/>
      <c r="P9" s="4"/>
      <c r="Q9" s="4"/>
      <c r="R9" s="4"/>
      <c r="S9" s="4"/>
      <c r="T9" s="4"/>
      <c r="U9" s="4"/>
      <c r="V9" s="4"/>
      <c r="W9" s="4"/>
      <c r="X9" s="7"/>
    </row>
    <row r="10" spans="1:24" s="3" customFormat="1" ht="8.25" customHeight="1">
      <c r="A10" s="13"/>
      <c r="B10" s="14"/>
      <c r="C10" s="14"/>
      <c r="D10" s="14"/>
      <c r="E10" s="15"/>
      <c r="F10" s="4"/>
      <c r="G10" s="12"/>
      <c r="H10" s="4"/>
      <c r="I10" s="6"/>
      <c r="J10" s="4"/>
      <c r="K10" s="4"/>
      <c r="L10" s="4"/>
      <c r="M10" s="4"/>
      <c r="N10" s="4"/>
      <c r="O10" s="4"/>
      <c r="P10" s="4"/>
      <c r="Q10" s="4"/>
      <c r="R10" s="4"/>
      <c r="S10" s="4"/>
      <c r="T10" s="4"/>
      <c r="U10" s="4"/>
      <c r="V10" s="4"/>
      <c r="W10" s="4"/>
      <c r="X10" s="7"/>
    </row>
    <row r="11" spans="1:24" s="3" customFormat="1" ht="54" customHeight="1">
      <c r="A11" s="62" t="s">
        <v>22</v>
      </c>
      <c r="B11" s="62"/>
      <c r="C11" s="62"/>
      <c r="D11" s="62"/>
      <c r="E11" s="62"/>
      <c r="F11" s="4"/>
      <c r="G11" s="12"/>
      <c r="H11" s="4"/>
      <c r="I11" s="6"/>
      <c r="J11" s="4"/>
      <c r="K11" s="4"/>
      <c r="L11" s="4"/>
      <c r="M11" s="4"/>
      <c r="N11" s="4"/>
      <c r="O11" s="4"/>
      <c r="P11" s="4"/>
      <c r="Q11" s="4"/>
      <c r="R11" s="4"/>
      <c r="S11" s="4"/>
      <c r="T11" s="4"/>
      <c r="U11" s="4"/>
      <c r="V11" s="4"/>
      <c r="W11" s="4"/>
      <c r="X11" s="7"/>
    </row>
    <row r="12" spans="1:24" s="3" customFormat="1" ht="15" customHeight="1">
      <c r="A12" s="59" t="s">
        <v>48</v>
      </c>
      <c r="B12" s="60"/>
      <c r="C12" s="60"/>
      <c r="D12" s="60"/>
      <c r="E12" s="60"/>
      <c r="F12" s="4"/>
      <c r="G12" s="16"/>
      <c r="H12" s="4"/>
      <c r="I12" s="6"/>
      <c r="J12" s="4"/>
      <c r="K12" s="4"/>
      <c r="L12" s="4"/>
      <c r="M12" s="4"/>
      <c r="N12" s="4"/>
      <c r="O12" s="4"/>
      <c r="P12" s="4"/>
      <c r="Q12" s="4"/>
      <c r="R12" s="4"/>
      <c r="S12" s="4"/>
      <c r="T12" s="4"/>
      <c r="U12" s="4"/>
      <c r="V12" s="4"/>
      <c r="W12" s="4"/>
      <c r="X12" s="7"/>
    </row>
    <row r="13" spans="1:24" s="3" customFormat="1" ht="15">
      <c r="A13" s="63" t="s">
        <v>23</v>
      </c>
      <c r="B13" s="63"/>
      <c r="C13" s="63"/>
      <c r="D13" s="63"/>
      <c r="E13" s="63"/>
      <c r="F13" s="4"/>
      <c r="G13" s="16"/>
      <c r="H13" s="4"/>
      <c r="I13" s="6"/>
      <c r="J13" s="4"/>
      <c r="K13" s="4"/>
      <c r="L13" s="4"/>
      <c r="M13" s="4"/>
      <c r="N13" s="4"/>
      <c r="O13" s="4"/>
      <c r="P13" s="4"/>
      <c r="Q13" s="4"/>
      <c r="R13" s="4"/>
      <c r="S13" s="4"/>
      <c r="T13" s="4"/>
      <c r="U13" s="4"/>
      <c r="V13" s="4"/>
      <c r="W13" s="4"/>
      <c r="X13" s="7"/>
    </row>
    <row r="14" spans="1:24" s="3" customFormat="1" ht="23.25" customHeight="1">
      <c r="A14" s="64"/>
      <c r="B14" s="64"/>
      <c r="C14" s="64"/>
      <c r="D14" s="64"/>
      <c r="E14" s="64"/>
      <c r="F14" s="4"/>
      <c r="G14" s="17"/>
      <c r="H14" s="4"/>
      <c r="I14" s="6"/>
      <c r="J14" s="4"/>
      <c r="K14" s="4"/>
      <c r="L14" s="4"/>
      <c r="M14" s="4"/>
      <c r="N14" s="4"/>
      <c r="O14" s="4"/>
      <c r="P14" s="4"/>
      <c r="Q14" s="4"/>
      <c r="R14" s="4"/>
      <c r="S14" s="4"/>
      <c r="T14" s="4"/>
      <c r="U14" s="4"/>
      <c r="V14" s="4"/>
      <c r="W14" s="4"/>
      <c r="X14" s="7"/>
    </row>
    <row r="15" spans="1:24" s="3" customFormat="1" ht="15">
      <c r="A15" s="65" t="s">
        <v>7</v>
      </c>
      <c r="B15" s="65"/>
      <c r="C15" s="65"/>
      <c r="D15" s="65"/>
      <c r="E15" s="65"/>
      <c r="F15" s="4"/>
      <c r="G15" s="16"/>
      <c r="H15" s="4"/>
      <c r="I15" s="6"/>
      <c r="J15" s="4"/>
      <c r="K15" s="4"/>
      <c r="L15" s="4"/>
      <c r="M15" s="4"/>
      <c r="N15" s="4"/>
      <c r="O15" s="4"/>
      <c r="P15" s="4"/>
      <c r="Q15" s="4"/>
      <c r="R15" s="4"/>
      <c r="S15" s="4"/>
      <c r="T15" s="4"/>
      <c r="U15" s="4"/>
      <c r="V15" s="4"/>
      <c r="W15" s="4"/>
      <c r="X15" s="7"/>
    </row>
    <row r="16" spans="1:24" s="3" customFormat="1" ht="15">
      <c r="A16" s="13"/>
      <c r="B16" s="14"/>
      <c r="C16" s="14"/>
      <c r="D16" s="14"/>
      <c r="E16" s="15"/>
      <c r="F16" s="4"/>
      <c r="G16" s="16"/>
      <c r="H16" s="4"/>
      <c r="I16" s="6"/>
      <c r="J16" s="4"/>
      <c r="K16" s="4"/>
      <c r="L16" s="4"/>
      <c r="M16" s="4"/>
      <c r="N16" s="4"/>
      <c r="O16" s="4"/>
      <c r="P16" s="4"/>
      <c r="Q16" s="4"/>
      <c r="R16" s="4"/>
      <c r="S16" s="4"/>
      <c r="T16" s="4"/>
      <c r="U16" s="4"/>
      <c r="V16" s="4"/>
      <c r="W16" s="4"/>
      <c r="X16" s="7"/>
    </row>
    <row r="17" spans="1:24" s="3" customFormat="1" ht="81" customHeight="1">
      <c r="A17" s="62" t="s">
        <v>24</v>
      </c>
      <c r="B17" s="62"/>
      <c r="C17" s="62"/>
      <c r="D17" s="62"/>
      <c r="E17" s="62"/>
      <c r="F17" s="4"/>
      <c r="G17" s="16"/>
      <c r="H17" s="4"/>
      <c r="I17" s="6"/>
      <c r="J17" s="4"/>
      <c r="K17" s="4"/>
      <c r="L17" s="4"/>
      <c r="M17" s="4"/>
      <c r="N17" s="4"/>
      <c r="O17" s="4"/>
      <c r="P17" s="4"/>
      <c r="Q17" s="4"/>
      <c r="R17" s="4"/>
      <c r="S17" s="4"/>
      <c r="T17" s="4"/>
      <c r="U17" s="4"/>
      <c r="V17" s="4"/>
      <c r="W17" s="4"/>
      <c r="X17" s="7"/>
    </row>
    <row r="18" spans="1:9" ht="33.75" customHeight="1">
      <c r="A18" s="66" t="s">
        <v>30</v>
      </c>
      <c r="B18" s="67"/>
      <c r="C18" s="67"/>
      <c r="D18" s="67"/>
      <c r="E18" s="67"/>
      <c r="F18" s="18"/>
      <c r="G18" s="10"/>
      <c r="H18" s="19"/>
      <c r="I18" s="18"/>
    </row>
    <row r="19" spans="1:9" ht="42.75">
      <c r="A19" s="21" t="s">
        <v>2</v>
      </c>
      <c r="B19" s="22" t="s">
        <v>12</v>
      </c>
      <c r="C19" s="22" t="s">
        <v>13</v>
      </c>
      <c r="D19" s="23" t="s">
        <v>16</v>
      </c>
      <c r="E19" s="24" t="s">
        <v>17</v>
      </c>
      <c r="F19" s="18"/>
      <c r="G19" s="10"/>
      <c r="H19" s="19"/>
      <c r="I19" s="18"/>
    </row>
    <row r="20" spans="1:9" ht="29.25">
      <c r="A20" s="25">
        <v>1</v>
      </c>
      <c r="B20" s="55" t="s">
        <v>43</v>
      </c>
      <c r="C20" s="26">
        <v>1</v>
      </c>
      <c r="D20" s="27"/>
      <c r="E20" s="28"/>
      <c r="F20" s="18"/>
      <c r="G20" s="10"/>
      <c r="H20" s="19"/>
      <c r="I20" s="18"/>
    </row>
    <row r="21" spans="1:9" ht="58.5">
      <c r="A21" s="25">
        <v>2</v>
      </c>
      <c r="B21" s="55" t="s">
        <v>44</v>
      </c>
      <c r="C21" s="26" t="s">
        <v>42</v>
      </c>
      <c r="D21" s="27"/>
      <c r="E21" s="29"/>
      <c r="F21" s="18"/>
      <c r="G21" s="10"/>
      <c r="H21" s="19"/>
      <c r="I21" s="18"/>
    </row>
    <row r="22" spans="1:9" ht="58.5">
      <c r="A22" s="25">
        <v>3</v>
      </c>
      <c r="B22" s="55" t="s">
        <v>45</v>
      </c>
      <c r="C22" s="30">
        <f>3753-C21</f>
        <v>2167</v>
      </c>
      <c r="D22" s="31"/>
      <c r="E22" s="29"/>
      <c r="F22" s="18"/>
      <c r="G22" s="10"/>
      <c r="H22" s="19"/>
      <c r="I22" s="18"/>
    </row>
    <row r="23" spans="1:9" ht="29.25">
      <c r="A23" s="25">
        <v>4</v>
      </c>
      <c r="B23" s="55" t="s">
        <v>46</v>
      </c>
      <c r="C23" s="26" t="s">
        <v>27</v>
      </c>
      <c r="D23" s="27"/>
      <c r="E23" s="29"/>
      <c r="F23" s="18"/>
      <c r="G23" s="10"/>
      <c r="H23" s="19"/>
      <c r="I23" s="18"/>
    </row>
    <row r="24" spans="1:9" ht="44.25">
      <c r="A24" s="25">
        <v>5</v>
      </c>
      <c r="B24" s="55" t="s">
        <v>49</v>
      </c>
      <c r="C24" s="26" t="s">
        <v>54</v>
      </c>
      <c r="D24" s="27"/>
      <c r="E24" s="29"/>
      <c r="F24" s="18"/>
      <c r="G24" s="10"/>
      <c r="H24" s="19"/>
      <c r="I24" s="18"/>
    </row>
    <row r="25" spans="1:9" ht="44.25">
      <c r="A25" s="25">
        <v>6</v>
      </c>
      <c r="B25" s="55" t="s">
        <v>50</v>
      </c>
      <c r="C25" s="26" t="s">
        <v>55</v>
      </c>
      <c r="D25" s="27"/>
      <c r="E25" s="29"/>
      <c r="F25" s="18"/>
      <c r="G25" s="10"/>
      <c r="H25" s="19"/>
      <c r="I25" s="18"/>
    </row>
    <row r="26" spans="1:9" ht="29.25">
      <c r="A26" s="25">
        <v>7</v>
      </c>
      <c r="B26" s="55" t="s">
        <v>51</v>
      </c>
      <c r="C26" s="32" t="s">
        <v>27</v>
      </c>
      <c r="D26" s="27"/>
      <c r="E26" s="29"/>
      <c r="F26" s="18"/>
      <c r="G26" s="10"/>
      <c r="H26" s="19"/>
      <c r="I26" s="18"/>
    </row>
    <row r="27" spans="1:9" ht="44.25">
      <c r="A27" s="25">
        <v>8</v>
      </c>
      <c r="B27" s="55" t="s">
        <v>52</v>
      </c>
      <c r="C27" s="32" t="s">
        <v>27</v>
      </c>
      <c r="D27" s="33"/>
      <c r="E27" s="29"/>
      <c r="F27" s="18"/>
      <c r="G27" s="10"/>
      <c r="H27" s="19"/>
      <c r="I27" s="18"/>
    </row>
    <row r="28" spans="1:9" ht="30">
      <c r="A28" s="25">
        <v>9</v>
      </c>
      <c r="B28" s="55" t="s">
        <v>53</v>
      </c>
      <c r="C28" s="32" t="s">
        <v>27</v>
      </c>
      <c r="D28" s="33"/>
      <c r="E28" s="29"/>
      <c r="F28" s="18"/>
      <c r="G28" s="10"/>
      <c r="H28" s="19"/>
      <c r="I28" s="18"/>
    </row>
    <row r="29" spans="1:9" ht="30">
      <c r="A29" s="25">
        <v>10</v>
      </c>
      <c r="B29" s="55" t="s">
        <v>31</v>
      </c>
      <c r="C29" s="32" t="s">
        <v>20</v>
      </c>
      <c r="D29" s="33"/>
      <c r="E29" s="54" t="s">
        <v>28</v>
      </c>
      <c r="F29" s="18"/>
      <c r="G29" s="10"/>
      <c r="H29" s="19"/>
      <c r="I29" s="18"/>
    </row>
    <row r="30" spans="1:9" ht="30">
      <c r="A30" s="25">
        <v>11</v>
      </c>
      <c r="B30" s="55" t="s">
        <v>32</v>
      </c>
      <c r="C30" s="32" t="s">
        <v>20</v>
      </c>
      <c r="D30" s="33"/>
      <c r="E30" s="54" t="s">
        <v>28</v>
      </c>
      <c r="F30" s="18"/>
      <c r="G30" s="10"/>
      <c r="H30" s="19"/>
      <c r="I30" s="18"/>
    </row>
    <row r="31" spans="1:9" ht="30">
      <c r="A31" s="25">
        <v>12</v>
      </c>
      <c r="B31" s="55" t="s">
        <v>47</v>
      </c>
      <c r="C31" s="32" t="s">
        <v>20</v>
      </c>
      <c r="D31" s="33"/>
      <c r="E31" s="54" t="s">
        <v>28</v>
      </c>
      <c r="F31" s="18"/>
      <c r="G31" s="10"/>
      <c r="H31" s="19"/>
      <c r="I31" s="18"/>
    </row>
    <row r="32" spans="1:9" ht="30">
      <c r="A32" s="25">
        <v>13</v>
      </c>
      <c r="B32" s="55" t="s">
        <v>41</v>
      </c>
      <c r="C32" s="32" t="s">
        <v>20</v>
      </c>
      <c r="D32" s="33"/>
      <c r="E32" s="54" t="s">
        <v>28</v>
      </c>
      <c r="F32" s="18"/>
      <c r="G32" s="10"/>
      <c r="H32" s="19"/>
      <c r="I32" s="18"/>
    </row>
    <row r="33" spans="1:9" ht="30">
      <c r="A33" s="25">
        <v>14</v>
      </c>
      <c r="B33" s="55" t="s">
        <v>29</v>
      </c>
      <c r="C33" s="32" t="s">
        <v>20</v>
      </c>
      <c r="D33" s="33"/>
      <c r="E33" s="54" t="s">
        <v>28</v>
      </c>
      <c r="F33" s="18"/>
      <c r="G33" s="10"/>
      <c r="H33" s="19"/>
      <c r="I33" s="18"/>
    </row>
    <row r="34" spans="1:9" ht="15">
      <c r="A34" s="70" t="s">
        <v>18</v>
      </c>
      <c r="B34" s="71"/>
      <c r="C34" s="71"/>
      <c r="D34" s="72"/>
      <c r="E34" s="34">
        <f>SUM(E20:E28)</f>
        <v>0</v>
      </c>
      <c r="F34" s="18"/>
      <c r="G34" s="10"/>
      <c r="H34" s="19"/>
      <c r="I34" s="18"/>
    </row>
    <row r="35" spans="1:9" ht="15">
      <c r="A35" s="70" t="s">
        <v>33</v>
      </c>
      <c r="B35" s="71"/>
      <c r="C35" s="71"/>
      <c r="D35" s="72"/>
      <c r="E35" s="34">
        <f>E34*0.2</f>
        <v>0</v>
      </c>
      <c r="F35" s="18"/>
      <c r="G35" s="10"/>
      <c r="H35" s="19"/>
      <c r="I35" s="18"/>
    </row>
    <row r="36" spans="1:9" ht="15">
      <c r="A36" s="70" t="s">
        <v>19</v>
      </c>
      <c r="B36" s="71"/>
      <c r="C36" s="71"/>
      <c r="D36" s="72"/>
      <c r="E36" s="34">
        <f>E34+E35</f>
        <v>0</v>
      </c>
      <c r="F36" s="18"/>
      <c r="G36" s="10"/>
      <c r="H36" s="19"/>
      <c r="I36" s="18"/>
    </row>
    <row r="37" spans="1:9" ht="82.5" customHeight="1">
      <c r="A37" s="73" t="s">
        <v>38</v>
      </c>
      <c r="B37" s="73"/>
      <c r="C37" s="73"/>
      <c r="D37" s="73"/>
      <c r="E37" s="73"/>
      <c r="F37" s="18"/>
      <c r="G37" s="35"/>
      <c r="H37" s="20"/>
      <c r="I37" s="18"/>
    </row>
    <row r="38" spans="1:9" s="39" customFormat="1" ht="46.5" customHeight="1">
      <c r="A38" s="76" t="s">
        <v>25</v>
      </c>
      <c r="B38" s="77"/>
      <c r="C38" s="77"/>
      <c r="D38" s="77"/>
      <c r="E38" s="77"/>
      <c r="F38" s="36"/>
      <c r="G38" s="37"/>
      <c r="H38" s="36"/>
      <c r="I38" s="38"/>
    </row>
    <row r="39" spans="1:9" ht="30.75" customHeight="1">
      <c r="A39" s="68" t="s">
        <v>26</v>
      </c>
      <c r="B39" s="69"/>
      <c r="C39" s="69"/>
      <c r="D39" s="69"/>
      <c r="E39" s="69"/>
      <c r="F39" s="40"/>
      <c r="G39" s="12"/>
      <c r="H39" s="40"/>
      <c r="I39" s="41"/>
    </row>
    <row r="40" spans="1:9" ht="15.75" customHeight="1">
      <c r="A40" s="78" t="s">
        <v>34</v>
      </c>
      <c r="B40" s="78"/>
      <c r="C40" s="78"/>
      <c r="D40" s="78"/>
      <c r="E40" s="78"/>
      <c r="F40" s="40"/>
      <c r="G40" s="12"/>
      <c r="H40" s="40"/>
      <c r="I40" s="41"/>
    </row>
    <row r="41" spans="1:9" ht="88.5" customHeight="1">
      <c r="A41" s="76" t="s">
        <v>35</v>
      </c>
      <c r="B41" s="77"/>
      <c r="C41" s="77"/>
      <c r="D41" s="77"/>
      <c r="E41" s="77"/>
      <c r="F41" s="40"/>
      <c r="G41" s="12"/>
      <c r="H41" s="40"/>
      <c r="I41" s="41"/>
    </row>
    <row r="42" spans="1:9" ht="60" customHeight="1">
      <c r="A42" s="76" t="s">
        <v>36</v>
      </c>
      <c r="B42" s="77"/>
      <c r="C42" s="77"/>
      <c r="D42" s="77"/>
      <c r="E42" s="77"/>
      <c r="F42" s="40"/>
      <c r="G42" s="12"/>
      <c r="H42" s="40"/>
      <c r="I42" s="41"/>
    </row>
    <row r="43" spans="1:7" ht="87.75" customHeight="1">
      <c r="A43" s="76" t="s">
        <v>37</v>
      </c>
      <c r="B43" s="77"/>
      <c r="C43" s="77"/>
      <c r="D43" s="77"/>
      <c r="E43" s="77"/>
      <c r="G43" s="12"/>
    </row>
    <row r="44" spans="1:7" ht="16.5" customHeight="1">
      <c r="A44" s="68"/>
      <c r="B44" s="69"/>
      <c r="C44" s="69"/>
      <c r="D44" s="69"/>
      <c r="E44" s="69"/>
      <c r="G44" s="10"/>
    </row>
    <row r="45" spans="1:7" ht="16.5" customHeight="1">
      <c r="A45" s="74" t="s">
        <v>5</v>
      </c>
      <c r="B45" s="75"/>
      <c r="C45" s="75"/>
      <c r="D45" s="75"/>
      <c r="E45" s="75"/>
      <c r="G45" s="10"/>
    </row>
    <row r="46" spans="1:7" ht="16.5" customHeight="1">
      <c r="A46" s="44"/>
      <c r="B46" s="45"/>
      <c r="C46" s="45"/>
      <c r="D46" s="45"/>
      <c r="E46" s="45"/>
      <c r="G46" s="10"/>
    </row>
    <row r="47" spans="1:7" ht="16.5" customHeight="1">
      <c r="A47" s="44"/>
      <c r="B47" s="45"/>
      <c r="C47" s="45"/>
      <c r="D47" s="45"/>
      <c r="E47" s="45"/>
      <c r="G47" s="10"/>
    </row>
    <row r="48" spans="1:7" ht="16.5" customHeight="1">
      <c r="A48" s="44"/>
      <c r="B48" s="45"/>
      <c r="C48" s="45"/>
      <c r="D48" s="45"/>
      <c r="E48" s="45"/>
      <c r="G48" s="10"/>
    </row>
    <row r="49" spans="1:7" ht="33.75" customHeight="1">
      <c r="A49" s="46"/>
      <c r="B49" s="46" t="s">
        <v>8</v>
      </c>
      <c r="C49" s="46"/>
      <c r="D49" s="46"/>
      <c r="E49" s="47" t="s">
        <v>9</v>
      </c>
      <c r="G49" s="12"/>
    </row>
    <row r="50" spans="1:7" ht="15">
      <c r="A50" s="48"/>
      <c r="B50" s="49"/>
      <c r="C50" s="49"/>
      <c r="D50" s="49"/>
      <c r="G50" s="12"/>
    </row>
    <row r="51" spans="1:7" ht="15">
      <c r="A51" s="50" t="s">
        <v>6</v>
      </c>
      <c r="B51" s="51"/>
      <c r="C51" s="51"/>
      <c r="D51" s="51"/>
      <c r="G51" s="12"/>
    </row>
    <row r="52" ht="15">
      <c r="G52" s="10"/>
    </row>
    <row r="53" ht="15">
      <c r="G53" s="12"/>
    </row>
    <row r="54" ht="15">
      <c r="G54" s="10"/>
    </row>
    <row r="55" ht="15">
      <c r="G55" s="10"/>
    </row>
    <row r="56" spans="1:24" s="42" customFormat="1" ht="15">
      <c r="A56" s="52"/>
      <c r="B56" s="39"/>
      <c r="C56" s="39"/>
      <c r="D56" s="39"/>
      <c r="E56" s="20"/>
      <c r="G56" s="12"/>
      <c r="I56" s="43"/>
      <c r="J56" s="20"/>
      <c r="K56" s="20"/>
      <c r="L56" s="20"/>
      <c r="M56" s="20"/>
      <c r="N56" s="20"/>
      <c r="O56" s="20"/>
      <c r="P56" s="20"/>
      <c r="Q56" s="20"/>
      <c r="R56" s="20"/>
      <c r="S56" s="20"/>
      <c r="T56" s="20"/>
      <c r="U56" s="20"/>
      <c r="V56" s="20"/>
      <c r="W56" s="20"/>
      <c r="X56" s="20"/>
    </row>
    <row r="57" spans="1:24" s="42" customFormat="1" ht="15">
      <c r="A57" s="52"/>
      <c r="B57" s="39"/>
      <c r="C57" s="39"/>
      <c r="D57" s="39"/>
      <c r="E57" s="20"/>
      <c r="G57" s="12"/>
      <c r="I57" s="43"/>
      <c r="J57" s="20"/>
      <c r="K57" s="20"/>
      <c r="L57" s="20"/>
      <c r="M57" s="20"/>
      <c r="N57" s="20"/>
      <c r="O57" s="20"/>
      <c r="P57" s="20"/>
      <c r="Q57" s="20"/>
      <c r="R57" s="20"/>
      <c r="S57" s="20"/>
      <c r="T57" s="20"/>
      <c r="U57" s="20"/>
      <c r="V57" s="20"/>
      <c r="W57" s="20"/>
      <c r="X57" s="20"/>
    </row>
  </sheetData>
  <sheetProtection/>
  <mergeCells count="23">
    <mergeCell ref="A45:E45"/>
    <mergeCell ref="A38:E38"/>
    <mergeCell ref="A39:E39"/>
    <mergeCell ref="A40:E40"/>
    <mergeCell ref="A41:E41"/>
    <mergeCell ref="A42:E42"/>
    <mergeCell ref="A43:E43"/>
    <mergeCell ref="A13:E13"/>
    <mergeCell ref="A14:E14"/>
    <mergeCell ref="A15:E15"/>
    <mergeCell ref="A17:E17"/>
    <mergeCell ref="A18:E18"/>
    <mergeCell ref="A44:E44"/>
    <mergeCell ref="A34:D34"/>
    <mergeCell ref="A35:D35"/>
    <mergeCell ref="A36:D36"/>
    <mergeCell ref="A37:E37"/>
    <mergeCell ref="A6:E6"/>
    <mergeCell ref="A7:E7"/>
    <mergeCell ref="A8:E8"/>
    <mergeCell ref="A9:E9"/>
    <mergeCell ref="A11:E11"/>
    <mergeCell ref="A12:E12"/>
  </mergeCells>
  <printOptions/>
  <pageMargins left="0.4724409448818898" right="0.2362204724409449" top="0.1968503937007874" bottom="0.1968503937007874" header="0.15748031496062992" footer="0.15748031496062992"/>
  <pageSetup fitToHeight="0" fitToWidth="1" horizontalDpi="600" verticalDpi="600" orientation="portrait" paperSize="9" scale="51" r:id="rId1"/>
  <headerFooter>
    <oddFooter>&amp;C&amp;P</oddFooter>
  </headerFooter>
  <colBreaks count="1" manualBreakCount="1">
    <brk id="9" max="65535" man="1"/>
  </colBreaks>
  <ignoredErrors>
    <ignoredError sqref="C21 C26:C28 C23 C24:C25" numberStoredAsText="1"/>
    <ignoredError sqref="C22" numberStoredAsText="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2021-11-01T02:52:33Z</cp:lastPrinted>
  <dcterms:created xsi:type="dcterms:W3CDTF">2008-02-27T08:33:45Z</dcterms:created>
  <dcterms:modified xsi:type="dcterms:W3CDTF">2021-12-02T05:44:46Z</dcterms:modified>
  <cp:category/>
  <cp:version/>
  <cp:contentType/>
  <cp:contentStatus/>
</cp:coreProperties>
</file>