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05" windowWidth="19200" windowHeight="5835" activeTab="0"/>
  </bookViews>
  <sheets>
    <sheet name="КП" sheetId="1" r:id="rId1"/>
    <sheet name="Приложение № 1" sheetId="2" r:id="rId2"/>
    <sheet name="Приложение № 2" sheetId="3" r:id="rId3"/>
  </sheets>
  <definedNames>
    <definedName name="_xlnm.Print_Area" localSheetId="0">'КП'!$A$1:$F$40</definedName>
  </definedNames>
  <calcPr fullCalcOnLoad="1"/>
</workbook>
</file>

<file path=xl/sharedStrings.xml><?xml version="1.0" encoding="utf-8"?>
<sst xmlns="http://schemas.openxmlformats.org/spreadsheetml/2006/main" count="384" uniqueCount="190">
  <si>
    <t xml:space="preserve">Коммерческое предложение для участия в тендере </t>
  </si>
  <si>
    <t>Commercial offer for participation in the tender for</t>
  </si>
  <si>
    <t>Должность / Position</t>
  </si>
  <si>
    <t>Ф.И.О. / Full name</t>
  </si>
  <si>
    <t>Дата / Date</t>
  </si>
  <si>
    <t>М.П. / Seal here</t>
  </si>
  <si>
    <t>(наименование организации-участника тендера/name of the company -bidder)</t>
  </si>
  <si>
    <t xml:space="preserve"> (наименование тендера/name of the tender)</t>
  </si>
  <si>
    <t>1</t>
  </si>
  <si>
    <t>Наименование работ / Description of works</t>
  </si>
  <si>
    <t>Итого, руб. без НДС / Total, RUB without VAT</t>
  </si>
  <si>
    <t>НДС (20%), руб. / VAT (20%), RUB</t>
  </si>
  <si>
    <t>Итого, руб. включая НДС / Total, RUB with VAT</t>
  </si>
  <si>
    <t>2</t>
  </si>
  <si>
    <r>
      <t>1.</t>
    </r>
    <r>
      <rPr>
        <sz val="7"/>
        <color indexed="8"/>
        <rFont val="Times New Roman"/>
        <family val="1"/>
      </rPr>
      <t xml:space="preserve">     </t>
    </r>
    <r>
      <rPr>
        <sz val="12"/>
        <color indexed="8"/>
        <rFont val="Times New Roman"/>
        <family val="1"/>
      </rPr>
      <t xml:space="preserve">Изучив приглашение к участию в тендере, техническое задание  и другую тендерную документацию, предоставленную нам для участия в тендере / </t>
    </r>
    <r>
      <rPr>
        <i/>
        <sz val="12"/>
        <color indexed="8"/>
        <rFont val="Times New Roman"/>
        <family val="1"/>
      </rPr>
      <t>1. Having considered invitation to tender, technical assignment and other tender documentation, provided to us for participation in the tender</t>
    </r>
  </si>
  <si>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t>
    </r>
    <r>
      <rPr>
        <i/>
        <sz val="12"/>
        <color indexed="8"/>
        <rFont val="Times New Roman"/>
        <family val="1"/>
      </rPr>
      <t xml:space="preserve"> hereby informs about its agreement to participate in the tender on the terms, stipulated in the above documents and, in case of deeming us the winner of the tender, to be awarded a contract for execution of jobs (services, delivery) under the subject of the tender in accordance with tender document requirements known to us and on the terms that we have listed in the present attachment.</t>
    </r>
  </si>
  <si>
    <r>
      <t>2.</t>
    </r>
    <r>
      <rPr>
        <sz val="7"/>
        <color indexed="8"/>
        <rFont val="Times New Roman"/>
        <family val="1"/>
      </rPr>
      <t xml:space="preserve">     </t>
    </r>
    <r>
      <rPr>
        <sz val="12"/>
        <color indexed="8"/>
        <rFont val="Times New Roman"/>
        <family val="1"/>
      </rPr>
      <t xml:space="preserve">Цена нашего коммерческого предложения составляет/ </t>
    </r>
    <r>
      <rPr>
        <i/>
        <sz val="12"/>
        <color indexed="8"/>
        <rFont val="Times New Roman"/>
        <family val="1"/>
      </rPr>
      <t xml:space="preserve">Price of our commercial offer shall be as follows, </t>
    </r>
    <r>
      <rPr>
        <b/>
        <i/>
        <sz val="12"/>
        <color indexed="10"/>
        <rFont val="Times New Roman"/>
        <family val="1"/>
      </rPr>
      <t>(необходимо указать сумму прописью)</t>
    </r>
    <r>
      <rPr>
        <i/>
        <sz val="12"/>
        <rFont val="Times New Roman"/>
        <family val="1"/>
      </rPr>
      <t>рублей с НДС (20%), /(</t>
    </r>
    <r>
      <rPr>
        <i/>
        <sz val="12"/>
        <color indexed="10"/>
        <rFont val="Times New Roman"/>
        <family val="1"/>
      </rPr>
      <t>amount shall be indicated in words</t>
    </r>
    <r>
      <rPr>
        <i/>
        <sz val="12"/>
        <rFont val="Times New Roman"/>
        <family val="1"/>
      </rPr>
      <t>) rubles with VAT (20%), namely:</t>
    </r>
  </si>
  <si>
    <r>
      <t xml:space="preserve">5.    Условия оплаты: оплата выполненных Работ производится в течение 45 (сорока пяти) дней на основании счета , выставленного Подрядчиком, при наличии подписанных счета-фактуры и акта сдачи-приемки работ. / </t>
    </r>
    <r>
      <rPr>
        <i/>
        <sz val="12"/>
        <rFont val="Times New Roman"/>
        <family val="1"/>
      </rPr>
      <t>Terms of payment: payment for the performed Works shall be made within 45 (forty-five) days on the basis of the invoice issued by the Contractor, and  the invoice and the acceptance certificate signed.</t>
    </r>
  </si>
  <si>
    <t>6. _________________________________________________________________________________________________________________.</t>
  </si>
  <si>
    <r>
      <t xml:space="preserve">(предложения участника тендера по условиям, определенным в тендерной документации / </t>
    </r>
    <r>
      <rPr>
        <i/>
        <sz val="10"/>
        <color indexed="8"/>
        <rFont val="Times New Roman"/>
        <family val="1"/>
      </rPr>
      <t>bidder’s offer under terms, stipulated in the tender documents)</t>
    </r>
  </si>
  <si>
    <r>
      <t xml:space="preserve">8.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t>
    </r>
    <r>
      <rPr>
        <i/>
        <sz val="12"/>
        <color indexed="8"/>
        <rFont val="Times New Roman"/>
        <family val="1"/>
      </rPr>
      <t>All terms of this commercial offer shall remain in force and obligatory for us within 60 calendar days starting from the day of provision of the commercial offer.</t>
    </r>
  </si>
  <si>
    <r>
      <t xml:space="preserve">9.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 </t>
    </r>
    <r>
      <rPr>
        <i/>
        <sz val="12"/>
        <color indexed="8"/>
        <rFont val="Times New Roman"/>
        <family val="1"/>
      </rPr>
      <t>We understand that you have the right not to accept any of the received commercial offers for consideration if it does not comply with requirements of the tender documents, as well as to cancel the tender at any of its stages, even after the winner has been selected</t>
    </r>
  </si>
  <si>
    <r>
      <t xml:space="preserve">10.  Мы понимаем, что Заказчик оставляет за собой право увеличивать или уменьшать объем работ/услуг/закупок всего тендера или отдельных его позиций, но не более чем на 20%. / </t>
    </r>
    <r>
      <rPr>
        <i/>
        <sz val="12"/>
        <rFont val="Times New Roman"/>
        <family val="1"/>
      </rPr>
      <t>We understand that the Customer reserves the right to increase or decrease the volume of work / services / purchases of the entire tender or its individual items, but not more than by 20%.</t>
    </r>
  </si>
  <si>
    <r>
      <t>7.  Если наши предложения, изложенные выше, будут приняты, мы берем на себя обязательство выполнить работы по предмету тендера на условиях, изложенных в тендерной документации, и согласны заключить договор на выполнение работ по предмету тендера в установленные Вами сроки. /</t>
    </r>
    <r>
      <rPr>
        <i/>
        <sz val="12"/>
        <color indexed="8"/>
        <rFont val="Times New Roman"/>
        <family val="1"/>
      </rPr>
      <t xml:space="preserve"> If our bids, listed above, are accepted, we shall undertake to execute the jobs under the tender on the terms, listed in the tender documents, and shall agree to make a contract for execution of jobs under the tender within the time period stipulated by you.</t>
    </r>
  </si>
  <si>
    <t>Ремонт пакерно-якорного оборудования (тендер № К-2023-41) / 
Repair of packers and anchor equipment (tender # K-2023-41)</t>
  </si>
  <si>
    <t>Приложение № 1 / Attachment # 1</t>
  </si>
  <si>
    <t>Ремонт пакерно-якорного оборудования типа: ПРО-ЯМО2-ЯГ1(М)-142</t>
  </si>
  <si>
    <t>№ п/п</t>
  </si>
  <si>
    <t>Цена, в рублях, без НДС / Price, RUB, excluding VAT</t>
  </si>
  <si>
    <t>Общая стоимость, в рублях, без НДС / Total cost, RUB, excluding VAT</t>
  </si>
  <si>
    <t>Ремонт пакерно-якорного оборудования типа: ПРО-ЯМО2-ЯГ1(М)-142-58-1000-Т-150-КЗ-02</t>
  </si>
  <si>
    <t>Количество пакеров (штуки) / Q-ty of packers (pcs)</t>
  </si>
  <si>
    <r>
      <t xml:space="preserve">3. Гарантия на выполненные работы - _____ месяцев при хранении оборудования и ____скважина-операций при эксплуатации оборудования. / </t>
    </r>
    <r>
      <rPr>
        <i/>
        <sz val="12"/>
        <rFont val="Times New Roman"/>
        <family val="1"/>
      </rPr>
      <t>Warranty is _____ months when storing equipment and _____well-jobs when operating the equipment.</t>
    </r>
  </si>
  <si>
    <t>Генеральному директору /Attn.to: General Director</t>
  </si>
  <si>
    <t>ООО «Норд Империал» / LLC Nord Imperial</t>
  </si>
  <si>
    <t>А.В. Бакланову / A.V. Baklanov</t>
  </si>
  <si>
    <t>Приложение 2 Цены на запасные части и детали пакерно-якорного оборудования, используемые в ремонте</t>
  </si>
  <si>
    <t xml:space="preserve">№ детали </t>
  </si>
  <si>
    <t>Запасные части к пакеру</t>
  </si>
  <si>
    <t>ПРО-ЯМО2-ЯГ1(М)-136</t>
  </si>
  <si>
    <t>АХА 2.839.213-25.01/00</t>
  </si>
  <si>
    <t>Винт</t>
  </si>
  <si>
    <t>АХА 8.916.035</t>
  </si>
  <si>
    <t>АХА 8.907.026-02</t>
  </si>
  <si>
    <t>АХА 8.916.037</t>
  </si>
  <si>
    <t>АХА 8.903.018</t>
  </si>
  <si>
    <t>Втулка</t>
  </si>
  <si>
    <t>АХА 8.221.400</t>
  </si>
  <si>
    <t>АХА 8.221.409-01</t>
  </si>
  <si>
    <t>Кожух</t>
  </si>
  <si>
    <t>АХА 8.634.160</t>
  </si>
  <si>
    <t>Колпак</t>
  </si>
  <si>
    <t>АХА 8.210.719</t>
  </si>
  <si>
    <t>Кольцо</t>
  </si>
  <si>
    <t>АХА 8.241.149</t>
  </si>
  <si>
    <t>Кольцо 042-050-46-2-2</t>
  </si>
  <si>
    <t>042-050-46-2-2</t>
  </si>
  <si>
    <t>Кольцо 042-050-46-2-5</t>
  </si>
  <si>
    <t>042-050-46-2-5</t>
  </si>
  <si>
    <t>Конус</t>
  </si>
  <si>
    <t>АХА 8.323.308</t>
  </si>
  <si>
    <t>АХА 8.323.149</t>
  </si>
  <si>
    <t>Корпус</t>
  </si>
  <si>
    <t>АХА 8.034.240</t>
  </si>
  <si>
    <t>АХА 8.036.646</t>
  </si>
  <si>
    <t>Муфта</t>
  </si>
  <si>
    <t>АХА 8.659.179</t>
  </si>
  <si>
    <t>Опора</t>
  </si>
  <si>
    <t>АХА 8.323.311</t>
  </si>
  <si>
    <t>АХА 8.323.312</t>
  </si>
  <si>
    <t>Планка</t>
  </si>
  <si>
    <t>АХА 8.600.193</t>
  </si>
  <si>
    <t>АХА 8.600.228</t>
  </si>
  <si>
    <t>Плашка</t>
  </si>
  <si>
    <t>АХА 8.366.399-05</t>
  </si>
  <si>
    <t>АХА 8.689.014</t>
  </si>
  <si>
    <t>Покрышка</t>
  </si>
  <si>
    <t>АХА 8.058.043</t>
  </si>
  <si>
    <t>Пружина</t>
  </si>
  <si>
    <t>АХА 8.383.924</t>
  </si>
  <si>
    <t>АХА 8.385.156</t>
  </si>
  <si>
    <t>АХА 8.383.888</t>
  </si>
  <si>
    <t>АХА 8.383.897</t>
  </si>
  <si>
    <t>Упор</t>
  </si>
  <si>
    <t>АХА 8.366.421</t>
  </si>
  <si>
    <t>Номер детали</t>
  </si>
  <si>
    <t>Цены на запасные части и детали пакерно-якорного оборудования, используемые в ремонте</t>
  </si>
  <si>
    <t>к коммерческому предложению на тендер № К-2023-41</t>
  </si>
  <si>
    <t>Приложение 2</t>
  </si>
  <si>
    <t>10.1</t>
  </si>
  <si>
    <t>10.2</t>
  </si>
  <si>
    <t>№  детали</t>
  </si>
  <si>
    <t>Запасные части к пакеру:</t>
  </si>
  <si>
    <t>ПРО-ЯМО2-ЯГ1(М)-142</t>
  </si>
  <si>
    <t>АХА 2.839.213-06</t>
  </si>
  <si>
    <t xml:space="preserve">Корпус </t>
  </si>
  <si>
    <t>АХА 8.036.750-01</t>
  </si>
  <si>
    <t>АХА 8.903.016</t>
  </si>
  <si>
    <t>АХА 8.383.925</t>
  </si>
  <si>
    <t>АХА 8.366.399-06</t>
  </si>
  <si>
    <t>Шайба</t>
  </si>
  <si>
    <t>АХА 8.937.061</t>
  </si>
  <si>
    <t xml:space="preserve"> Кожух</t>
  </si>
  <si>
    <t>АХА 8.634.160-02</t>
  </si>
  <si>
    <t>АХА 8.323.163</t>
  </si>
  <si>
    <t>АХА 8.323.290-01</t>
  </si>
  <si>
    <t>АХА 8.223.272-02</t>
  </si>
  <si>
    <t>АХА 8.942.005-01</t>
  </si>
  <si>
    <t>Шток</t>
  </si>
  <si>
    <t>АХА 8.352.810-01</t>
  </si>
  <si>
    <t>АХА 8.600.228-02</t>
  </si>
  <si>
    <t>АХА 8.916.022</t>
  </si>
  <si>
    <t>Фиксатор</t>
  </si>
  <si>
    <t>АХА 8.362.182</t>
  </si>
  <si>
    <t>Втулка защитная</t>
  </si>
  <si>
    <t>АХА 8.223.330-02</t>
  </si>
  <si>
    <t>Элемент уплотнительный (2)</t>
  </si>
  <si>
    <t>Элемент уплотнительный (2) на Т=+150 С</t>
  </si>
  <si>
    <t>Элемент уплотнительный (3)</t>
  </si>
  <si>
    <t>7.1</t>
  </si>
  <si>
    <t>7.2</t>
  </si>
  <si>
    <t>14.1</t>
  </si>
  <si>
    <t>14.2</t>
  </si>
  <si>
    <t>31.2</t>
  </si>
  <si>
    <t>АХА 8.241.149-02</t>
  </si>
  <si>
    <t>Элемент уплотнительный (3) на Т=+150 С</t>
  </si>
  <si>
    <t>31.1</t>
  </si>
  <si>
    <t>АХА 2.839.151-01/00</t>
  </si>
  <si>
    <t>Клапан уравнительный</t>
  </si>
  <si>
    <t>АХА 5.890.103</t>
  </si>
  <si>
    <t>АХА 6.119.267</t>
  </si>
  <si>
    <t>АХА 8.659.183</t>
  </si>
  <si>
    <t>АХА 8.659.101</t>
  </si>
  <si>
    <t>АХА 8.366.397</t>
  </si>
  <si>
    <t>АХА 8.352.834</t>
  </si>
  <si>
    <t>Элемент уплотнительный 142х73х88 (3) Т=100С</t>
  </si>
  <si>
    <t>АХА 8.223.330-02/1000-Т100</t>
  </si>
  <si>
    <t>Элемент уплотнительный 142х73х88 (3) Т=150С</t>
  </si>
  <si>
    <t>АХА 8.223.330-02/1000-Т150</t>
  </si>
  <si>
    <r>
      <t xml:space="preserve">Запасные части к пакеру 
</t>
    </r>
    <r>
      <rPr>
        <b/>
        <sz val="12"/>
        <color indexed="8"/>
        <rFont val="Times New Roman"/>
        <family val="1"/>
      </rPr>
      <t>ПРО-Ш-К-142</t>
    </r>
  </si>
  <si>
    <t>ПРО-Ш-М-С-142</t>
  </si>
  <si>
    <t>АХА 2.839.345-01(10,4)/00</t>
  </si>
  <si>
    <t>АХА 8.221.435</t>
  </si>
  <si>
    <t>Кольцо опорное ф/п</t>
  </si>
  <si>
    <t>АХА 8.683.113</t>
  </si>
  <si>
    <t>Кольцо ф/п</t>
  </si>
  <si>
    <t>АХА 8.683.114</t>
  </si>
  <si>
    <t>АХА 6.119.271</t>
  </si>
  <si>
    <t>Манжета Т=100С</t>
  </si>
  <si>
    <t>АХА 8.687.206</t>
  </si>
  <si>
    <t>Манжета Т=150С</t>
  </si>
  <si>
    <t>Манжета Т=200С</t>
  </si>
  <si>
    <t>Переводник</t>
  </si>
  <si>
    <t>АХА 8.658.088</t>
  </si>
  <si>
    <t>Переходник</t>
  </si>
  <si>
    <t>АХА 8.658.136</t>
  </si>
  <si>
    <t>АХА 8.942.580</t>
  </si>
  <si>
    <t>Штифт</t>
  </si>
  <si>
    <t>АХА 8.960.007</t>
  </si>
  <si>
    <t>АХА 8.353.096</t>
  </si>
  <si>
    <t>АХА 2.839.277-26</t>
  </si>
  <si>
    <t>АХА 8.659.179-01</t>
  </si>
  <si>
    <t>АХА 8.221.429</t>
  </si>
  <si>
    <t>АХА 8.221.414</t>
  </si>
  <si>
    <t>АХА 8.036.846-01</t>
  </si>
  <si>
    <t>АХА 8.366.458-01</t>
  </si>
  <si>
    <t>Фильтр</t>
  </si>
  <si>
    <t>АХА 7.062.011</t>
  </si>
  <si>
    <t>Шайба 50/42/2 ф/п</t>
  </si>
  <si>
    <t>Шток противопромывочный</t>
  </si>
  <si>
    <t>АХА 8.353.029</t>
  </si>
  <si>
    <t>АХА 8.353.696-01</t>
  </si>
  <si>
    <t>п/п</t>
  </si>
  <si>
    <t>Тип ремонтируемого пакрно-якорного оборудования</t>
  </si>
  <si>
    <t>Приложение 1</t>
  </si>
  <si>
    <t>Приложение 1 Стоимость ремонтов пакеров разных типов</t>
  </si>
  <si>
    <t>(без стоимости запсных частей и деталий, используемых для ремонта)</t>
  </si>
  <si>
    <t>Цена за 1 ед. с НДС 20% (рубли)</t>
  </si>
  <si>
    <t>Стоимость ремонтов пакерно-якорного оборудования разных типов</t>
  </si>
  <si>
    <t xml:space="preserve">Пакеры типа: ПРО-Ш-К, ПРО-Ш-М-С,  ПРО-ЯВЖ, ПРО-ЯВЖТ, ПРО-ЯВЖТ-С </t>
  </si>
  <si>
    <t>Стоимость ремонта одного комплекта оборудования, с НДС 20% (рубли)</t>
  </si>
  <si>
    <t>Якори гидравлические и клапаны типа: ЯГ1(М), ЯГ2, ЯГ1(Ф), ЯГ2(Ф), ЯГ3(Ф), ЯГ3</t>
  </si>
  <si>
    <t>Должность</t>
  </si>
  <si>
    <t>Дата</t>
  </si>
  <si>
    <t>М.П.</t>
  </si>
  <si>
    <t>Ф.И.О.</t>
  </si>
  <si>
    <t>ПРО-ЯМО2-ЯГ1(М)-142-58-1000-Т-150-КЗ-02</t>
  </si>
  <si>
    <t xml:space="preserve">Пакеры типа: ПРО-ЯМО2-ЯГ1(М)-142, ПРО-ЯМ2-ЯГ1(М), ПРО-ЯМО3-ЯГ2, ПРО-ЯМ3-ЯГ2, ПРО-ЯМО2-ЯГ1(Ф), ПРО-ЯМ2-ЯГ1(Ф), ПРО-ЯМО3-ЯГ2(Ф), ПРО-ЯМО3-ЯГ3(Ф) </t>
  </si>
  <si>
    <t>Пакеры типа: ПРО-ЯМО2, ПРО-ЯМО3, ПРО-ЯМ2 /ПРО-ЯМО2-ЯГ1(М)-142-58-1000-Т-150-КЗ-02</t>
  </si>
  <si>
    <r>
      <t xml:space="preserve">4. Сроки выполнения работ / </t>
    </r>
    <r>
      <rPr>
        <i/>
        <sz val="12"/>
        <rFont val="Times New Roman"/>
        <family val="1"/>
      </rPr>
      <t xml:space="preserve">Schedule of work performance: </t>
    </r>
    <r>
      <rPr>
        <u val="single"/>
        <sz val="12"/>
        <rFont val="Times New Roman"/>
        <family val="1"/>
      </rPr>
      <t>15.01.2024 - 01.03.2024</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</si>
</sst>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0">
    <font>
      <sz val="11"/>
      <color theme="1"/>
      <name val="Calibri"/>
      <family val="2"/>
    </font>
    <font>
      <sz val="11"/>
      <color indexed="8"/>
      <name val="Calibri"/>
      <family val="2"/>
    </font>
    <font>
      <sz val="8"/>
      <name val="Calibri"/>
      <family val="2"/>
    </font>
    <font>
      <sz val="12"/>
      <color indexed="8"/>
      <name val="Times New Roman"/>
      <family val="1"/>
    </font>
    <font>
      <sz val="7"/>
      <color indexed="8"/>
      <name val="Times New Roman"/>
      <family val="1"/>
    </font>
    <font>
      <sz val="12"/>
      <name val="Times New Roman"/>
      <family val="1"/>
    </font>
    <font>
      <sz val="10"/>
      <name val="Times New Roman"/>
      <family val="1"/>
    </font>
    <font>
      <b/>
      <sz val="12"/>
      <name val="Times New Roman"/>
      <family val="1"/>
    </font>
    <font>
      <b/>
      <u val="single"/>
      <sz val="12"/>
      <name val="Times New Roman"/>
      <family val="1"/>
    </font>
    <font>
      <b/>
      <i/>
      <sz val="12"/>
      <color indexed="10"/>
      <name val="Times New Roman"/>
      <family val="1"/>
    </font>
    <font>
      <i/>
      <sz val="12"/>
      <color indexed="10"/>
      <name val="Times New Roman"/>
      <family val="1"/>
    </font>
    <font>
      <i/>
      <sz val="12"/>
      <name val="Times New Roman"/>
      <family val="1"/>
    </font>
    <font>
      <i/>
      <sz val="12"/>
      <color indexed="8"/>
      <name val="Times New Roman"/>
      <family val="1"/>
    </font>
    <font>
      <i/>
      <sz val="10"/>
      <color indexed="8"/>
      <name val="Times New Roman"/>
      <family val="1"/>
    </font>
    <font>
      <u val="single"/>
      <sz val="12"/>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2"/>
      <color indexed="8"/>
      <name val="Calibri"/>
      <family val="2"/>
    </font>
    <font>
      <sz val="12"/>
      <color indexed="10"/>
      <name val="Times New Roman"/>
      <family val="1"/>
    </font>
    <font>
      <b/>
      <sz val="11"/>
      <color indexed="8"/>
      <name val="Times New Roman"/>
      <family val="1"/>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0"/>
      <color theme="1"/>
      <name val="Times New Roman"/>
      <family val="1"/>
    </font>
    <font>
      <sz val="12"/>
      <color theme="1"/>
      <name val="Calibri"/>
      <family val="2"/>
    </font>
    <font>
      <sz val="12"/>
      <color rgb="FFFF0000"/>
      <name val="Times New Roman"/>
      <family val="1"/>
    </font>
    <font>
      <b/>
      <sz val="12"/>
      <color theme="1"/>
      <name val="Times New Roman"/>
      <family val="1"/>
    </font>
    <font>
      <b/>
      <sz val="11"/>
      <color theme="1"/>
      <name val="Times New Roman"/>
      <family val="1"/>
    </font>
    <font>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52" fillId="32" borderId="0" applyNumberFormat="0" applyBorder="0" applyAlignment="0" applyProtection="0"/>
  </cellStyleXfs>
  <cellXfs count="82">
    <xf numFmtId="0" fontId="0" fillId="0" borderId="0" xfId="0" applyFont="1" applyAlignment="1">
      <alignment/>
    </xf>
    <xf numFmtId="0" fontId="53" fillId="0" borderId="0" xfId="0" applyFont="1" applyFill="1" applyBorder="1" applyAlignment="1">
      <alignment horizontal="center" vertical="center"/>
    </xf>
    <xf numFmtId="0" fontId="3" fillId="0" borderId="0" xfId="0" applyFont="1" applyFill="1" applyBorder="1" applyAlignment="1">
      <alignment horizontal="left"/>
    </xf>
    <xf numFmtId="0" fontId="3" fillId="0" borderId="0" xfId="0" applyFont="1" applyFill="1" applyAlignment="1">
      <alignment horizontal="left"/>
    </xf>
    <xf numFmtId="0" fontId="53" fillId="0" borderId="0" xfId="0" applyFont="1" applyAlignment="1">
      <alignment horizontal="left" vertical="center"/>
    </xf>
    <xf numFmtId="0" fontId="53" fillId="0" borderId="0" xfId="0" applyFont="1" applyFill="1" applyAlignment="1">
      <alignment/>
    </xf>
    <xf numFmtId="0" fontId="53" fillId="0" borderId="0" xfId="0" applyFont="1" applyFill="1" applyAlignment="1">
      <alignment vertical="center"/>
    </xf>
    <xf numFmtId="0" fontId="53" fillId="0" borderId="0" xfId="0" applyFont="1" applyFill="1" applyAlignment="1">
      <alignment horizontal="center" vertical="center"/>
    </xf>
    <xf numFmtId="0" fontId="53" fillId="0" borderId="0" xfId="0" applyNumberFormat="1" applyFont="1" applyFill="1" applyAlignment="1">
      <alignment horizontal="center" vertical="top"/>
    </xf>
    <xf numFmtId="0" fontId="53" fillId="0" borderId="10" xfId="0" applyFont="1" applyBorder="1" applyAlignment="1">
      <alignment wrapText="1"/>
    </xf>
    <xf numFmtId="0" fontId="53" fillId="0" borderId="0" xfId="0" applyFont="1" applyBorder="1" applyAlignment="1">
      <alignment wrapText="1"/>
    </xf>
    <xf numFmtId="0" fontId="53" fillId="0" borderId="0" xfId="0" applyFont="1" applyAlignment="1">
      <alignment horizontal="justify" vertical="top" wrapText="1"/>
    </xf>
    <xf numFmtId="0" fontId="53" fillId="0" borderId="0" xfId="0" applyFont="1" applyAlignment="1">
      <alignment wrapText="1"/>
    </xf>
    <xf numFmtId="0" fontId="53" fillId="0" borderId="0" xfId="0" applyFont="1" applyBorder="1" applyAlignment="1">
      <alignment horizontal="justify" wrapText="1"/>
    </xf>
    <xf numFmtId="0" fontId="53" fillId="0" borderId="11" xfId="0" applyNumberFormat="1" applyFont="1" applyFill="1" applyBorder="1" applyAlignment="1">
      <alignment horizontal="center" vertical="top"/>
    </xf>
    <xf numFmtId="0" fontId="53" fillId="0" borderId="0" xfId="0" applyNumberFormat="1" applyFont="1" applyFill="1" applyBorder="1" applyAlignment="1">
      <alignment horizontal="left" vertical="top"/>
    </xf>
    <xf numFmtId="0" fontId="53" fillId="0" borderId="0" xfId="0" applyFont="1" applyFill="1" applyBorder="1" applyAlignment="1">
      <alignment horizontal="left" vertical="center"/>
    </xf>
    <xf numFmtId="0" fontId="54" fillId="0" borderId="0" xfId="0" applyFont="1" applyBorder="1" applyAlignment="1">
      <alignment horizontal="justify" wrapText="1"/>
    </xf>
    <xf numFmtId="0" fontId="54" fillId="0" borderId="0" xfId="0" applyFont="1" applyFill="1" applyAlignment="1">
      <alignment/>
    </xf>
    <xf numFmtId="0" fontId="54" fillId="0" borderId="0" xfId="0" applyFont="1" applyBorder="1" applyAlignment="1">
      <alignment wrapText="1"/>
    </xf>
    <xf numFmtId="0" fontId="53" fillId="0" borderId="0" xfId="0" applyFont="1" applyAlignment="1">
      <alignment horizontal="justify"/>
    </xf>
    <xf numFmtId="0" fontId="55" fillId="0" borderId="0" xfId="0" applyFont="1" applyAlignment="1">
      <alignment/>
    </xf>
    <xf numFmtId="0" fontId="56" fillId="0" borderId="0" xfId="0" applyFont="1" applyFill="1" applyBorder="1" applyAlignment="1">
      <alignment horizontal="left"/>
    </xf>
    <xf numFmtId="0" fontId="56" fillId="0" borderId="0" xfId="0" applyFont="1" applyFill="1" applyAlignment="1">
      <alignment horizontal="left"/>
    </xf>
    <xf numFmtId="0" fontId="57" fillId="0" borderId="0" xfId="0" applyFont="1" applyFill="1" applyBorder="1" applyAlignment="1">
      <alignment horizontal="right"/>
    </xf>
    <xf numFmtId="0" fontId="53" fillId="0" borderId="0" xfId="0" applyFont="1" applyFill="1" applyBorder="1" applyAlignment="1">
      <alignment horizontal="center" vertical="top"/>
    </xf>
    <xf numFmtId="0" fontId="53" fillId="0" borderId="0" xfId="0" applyFont="1" applyAlignment="1">
      <alignment vertical="center"/>
    </xf>
    <xf numFmtId="0" fontId="53" fillId="0" borderId="0" xfId="0" applyFont="1" applyAlignment="1">
      <alignment horizontal="left" wrapText="1"/>
    </xf>
    <xf numFmtId="0" fontId="53" fillId="0" borderId="0" xfId="0" applyFont="1" applyAlignment="1">
      <alignment vertical="center"/>
    </xf>
    <xf numFmtId="0" fontId="53" fillId="0" borderId="0" xfId="0" applyFont="1" applyAlignment="1">
      <alignment horizontal="center" vertical="center"/>
    </xf>
    <xf numFmtId="0" fontId="5" fillId="0" borderId="0" xfId="0" applyFont="1" applyAlignment="1">
      <alignment horizontal="left" vertical="center" wrapText="1"/>
    </xf>
    <xf numFmtId="0" fontId="53" fillId="0" borderId="12" xfId="0" applyFont="1" applyBorder="1" applyAlignment="1">
      <alignment horizontal="center" vertical="center" wrapText="1"/>
    </xf>
    <xf numFmtId="0" fontId="5" fillId="0" borderId="12" xfId="0" applyFont="1" applyFill="1" applyBorder="1" applyAlignment="1">
      <alignment vertical="center"/>
    </xf>
    <xf numFmtId="49" fontId="5" fillId="0" borderId="12" xfId="0" applyNumberFormat="1" applyFont="1" applyFill="1" applyBorder="1" applyAlignment="1">
      <alignment horizontal="center" vertical="center"/>
    </xf>
    <xf numFmtId="0" fontId="5" fillId="0" borderId="12" xfId="0" applyFont="1" applyFill="1" applyBorder="1" applyAlignment="1">
      <alignment vertical="center" wrapText="1"/>
    </xf>
    <xf numFmtId="0" fontId="5" fillId="0" borderId="12" xfId="0" applyFont="1" applyFill="1" applyBorder="1" applyAlignment="1">
      <alignment horizontal="center" vertical="center"/>
    </xf>
    <xf numFmtId="4" fontId="58" fillId="11" borderId="12" xfId="0" applyNumberFormat="1" applyFont="1" applyFill="1" applyBorder="1" applyAlignment="1">
      <alignment horizontal="center"/>
    </xf>
    <xf numFmtId="4" fontId="57" fillId="11" borderId="12" xfId="0" applyNumberFormat="1" applyFont="1" applyFill="1" applyBorder="1" applyAlignment="1">
      <alignment horizontal="center"/>
    </xf>
    <xf numFmtId="4" fontId="5" fillId="0" borderId="12" xfId="0" applyNumberFormat="1" applyFont="1" applyFill="1" applyBorder="1" applyAlignment="1">
      <alignment horizontal="center" vertical="center" wrapText="1"/>
    </xf>
    <xf numFmtId="0" fontId="56" fillId="0" borderId="0" xfId="0" applyFont="1" applyAlignment="1">
      <alignment horizontal="left" vertical="center"/>
    </xf>
    <xf numFmtId="0" fontId="53" fillId="0" borderId="0" xfId="0" applyFont="1" applyAlignment="1">
      <alignment/>
    </xf>
    <xf numFmtId="0" fontId="57" fillId="0" borderId="12" xfId="0" applyFont="1" applyBorder="1" applyAlignment="1">
      <alignment horizontal="center" vertical="center" wrapText="1"/>
    </xf>
    <xf numFmtId="0" fontId="53" fillId="0" borderId="12" xfId="0" applyFont="1" applyBorder="1" applyAlignment="1">
      <alignment vertical="center" wrapText="1"/>
    </xf>
    <xf numFmtId="0" fontId="53" fillId="0" borderId="12" xfId="0" applyFont="1" applyBorder="1" applyAlignment="1">
      <alignment horizontal="center" vertical="center" wrapText="1"/>
    </xf>
    <xf numFmtId="49" fontId="53" fillId="0" borderId="12" xfId="0" applyNumberFormat="1" applyFont="1" applyBorder="1" applyAlignment="1">
      <alignment horizontal="center" vertical="center" wrapText="1"/>
    </xf>
    <xf numFmtId="0" fontId="53" fillId="0" borderId="12" xfId="0" applyFont="1" applyBorder="1" applyAlignment="1">
      <alignment vertical="center" wrapText="1"/>
    </xf>
    <xf numFmtId="0" fontId="53" fillId="0" borderId="12" xfId="0" applyFont="1" applyBorder="1" applyAlignment="1">
      <alignment horizontal="center" vertical="center"/>
    </xf>
    <xf numFmtId="0" fontId="53" fillId="0" borderId="12" xfId="0" applyFont="1" applyBorder="1" applyAlignment="1">
      <alignment horizontal="right" vertical="center"/>
    </xf>
    <xf numFmtId="0" fontId="53" fillId="0" borderId="0" xfId="0" applyFont="1" applyAlignment="1">
      <alignment horizontal="justify" vertical="top"/>
    </xf>
    <xf numFmtId="0" fontId="53" fillId="0" borderId="10" xfId="0" applyFont="1" applyBorder="1" applyAlignment="1">
      <alignment/>
    </xf>
    <xf numFmtId="0" fontId="53" fillId="0" borderId="0" xfId="0" applyFont="1" applyAlignment="1">
      <alignment horizontal="right"/>
    </xf>
    <xf numFmtId="0" fontId="53" fillId="0" borderId="0" xfId="0" applyFont="1" applyBorder="1" applyAlignment="1">
      <alignment horizontal="left" vertical="center"/>
    </xf>
    <xf numFmtId="0" fontId="57" fillId="0" borderId="0" xfId="0" applyFont="1" applyAlignment="1">
      <alignment horizontal="right"/>
    </xf>
    <xf numFmtId="0" fontId="53" fillId="0" borderId="12" xfId="0" applyFont="1" applyBorder="1" applyAlignment="1">
      <alignment horizontal="left" vertical="center" wrapText="1"/>
    </xf>
    <xf numFmtId="0" fontId="53" fillId="0" borderId="0" xfId="0" applyFont="1" applyAlignment="1">
      <alignment horizontal="right" wrapText="1"/>
    </xf>
    <xf numFmtId="0" fontId="5" fillId="0" borderId="12" xfId="0" applyFont="1" applyBorder="1" applyAlignment="1">
      <alignment vertical="center" wrapText="1"/>
    </xf>
    <xf numFmtId="0" fontId="7" fillId="0" borderId="12" xfId="0" applyFont="1" applyBorder="1" applyAlignment="1">
      <alignment horizontal="center" vertical="center" wrapText="1"/>
    </xf>
    <xf numFmtId="0" fontId="59" fillId="0" borderId="11" xfId="0" applyFont="1" applyBorder="1" applyAlignment="1">
      <alignment horizontal="justify"/>
    </xf>
    <xf numFmtId="0" fontId="53" fillId="0" borderId="0" xfId="0" applyFont="1" applyAlignment="1">
      <alignment horizontal="justify" vertical="center" wrapText="1"/>
    </xf>
    <xf numFmtId="0" fontId="53"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0" xfId="0" applyFont="1" applyFill="1" applyBorder="1" applyAlignment="1">
      <alignment horizontal="justify" vertical="center" wrapText="1"/>
    </xf>
    <xf numFmtId="0" fontId="5" fillId="0" borderId="0" xfId="0" applyFont="1" applyFill="1" applyBorder="1" applyAlignment="1">
      <alignment horizontal="justify" vertical="center"/>
    </xf>
    <xf numFmtId="0" fontId="54" fillId="0" borderId="0" xfId="0" applyFont="1" applyAlignment="1">
      <alignment horizontal="center" vertical="top"/>
    </xf>
    <xf numFmtId="0" fontId="53" fillId="0" borderId="0" xfId="0" applyFont="1" applyAlignment="1">
      <alignment horizontal="center" vertical="center"/>
    </xf>
    <xf numFmtId="0" fontId="59" fillId="0" borderId="0" xfId="0" applyFont="1" applyAlignment="1">
      <alignment horizontal="left" wrapText="1"/>
    </xf>
    <xf numFmtId="0" fontId="8" fillId="0" borderId="0" xfId="0" applyFont="1" applyBorder="1" applyAlignment="1">
      <alignment horizontal="center" vertical="center" wrapText="1"/>
    </xf>
    <xf numFmtId="0" fontId="53" fillId="0" borderId="0" xfId="0" applyFont="1" applyAlignment="1">
      <alignment horizontal="center"/>
    </xf>
    <xf numFmtId="0" fontId="57" fillId="11" borderId="12" xfId="0" applyFont="1" applyFill="1" applyBorder="1" applyAlignment="1">
      <alignment horizontal="right"/>
    </xf>
    <xf numFmtId="0" fontId="54" fillId="0" borderId="10" xfId="0" applyFont="1" applyBorder="1" applyAlignment="1">
      <alignment horizontal="center" vertical="center"/>
    </xf>
    <xf numFmtId="0" fontId="53" fillId="0" borderId="0" xfId="0" applyFont="1" applyAlignment="1">
      <alignment horizontal="right" vertical="center"/>
    </xf>
    <xf numFmtId="0" fontId="53" fillId="0" borderId="0" xfId="0" applyFont="1" applyAlignment="1">
      <alignment horizontal="justify"/>
    </xf>
    <xf numFmtId="0" fontId="5" fillId="0" borderId="0" xfId="0" applyFont="1" applyAlignment="1">
      <alignment horizontal="justify" vertical="center" wrapText="1"/>
    </xf>
    <xf numFmtId="0" fontId="57" fillId="0" borderId="0" xfId="0" applyFont="1" applyAlignment="1">
      <alignment horizontal="center"/>
    </xf>
    <xf numFmtId="0" fontId="53" fillId="0" borderId="12" xfId="0" applyFont="1" applyBorder="1" applyAlignment="1">
      <alignment horizontal="center" vertical="center" wrapText="1"/>
    </xf>
    <xf numFmtId="0" fontId="57" fillId="0" borderId="12" xfId="0" applyFont="1" applyBorder="1" applyAlignment="1">
      <alignment horizontal="center" vertical="center" wrapText="1"/>
    </xf>
    <xf numFmtId="0" fontId="53" fillId="0" borderId="12" xfId="0" applyFont="1" applyBorder="1" applyAlignment="1">
      <alignment vertical="center" wrapText="1"/>
    </xf>
    <xf numFmtId="49" fontId="53" fillId="0" borderId="12" xfId="0" applyNumberFormat="1" applyFont="1" applyBorder="1" applyAlignment="1">
      <alignment horizontal="center" vertical="center" wrapText="1"/>
    </xf>
    <xf numFmtId="0" fontId="53" fillId="0" borderId="13" xfId="0" applyFont="1" applyBorder="1" applyAlignment="1">
      <alignment horizontal="left" vertical="center" wrapText="1"/>
    </xf>
    <xf numFmtId="0" fontId="53" fillId="0" borderId="14" xfId="0" applyFont="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Финансовый 2" xfId="60"/>
    <cellStyle name="Финансовый 3" xfId="61"/>
    <cellStyle name="Финансовый 4" xfId="62"/>
    <cellStyle name="Финансовый 6" xfId="63"/>
    <cellStyle name="Финансовый 7"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41"/>
  <sheetViews>
    <sheetView showGridLines="0" tabSelected="1" zoomScale="110" zoomScaleNormal="110" zoomScaleSheetLayoutView="115" zoomScalePageLayoutView="0" workbookViewId="0" topLeftCell="A1">
      <selection activeCell="A26" sqref="A26:E26"/>
    </sheetView>
  </sheetViews>
  <sheetFormatPr defaultColWidth="9.140625" defaultRowHeight="15"/>
  <cols>
    <col min="1" max="1" width="8.00390625" style="7" customWidth="1"/>
    <col min="2" max="2" width="66.7109375" style="6" customWidth="1"/>
    <col min="3" max="3" width="25.7109375" style="5" customWidth="1"/>
    <col min="4" max="4" width="22.8515625" style="5" customWidth="1"/>
    <col min="5" max="5" width="34.00390625" style="8" customWidth="1"/>
    <col min="6" max="6" width="6.28125" style="5" customWidth="1"/>
    <col min="7" max="16384" width="9.140625" style="5" customWidth="1"/>
  </cols>
  <sheetData>
    <row r="1" spans="1:11" s="3" customFormat="1" ht="15.75">
      <c r="A1" s="66" t="s">
        <v>25</v>
      </c>
      <c r="B1" s="66"/>
      <c r="C1" s="66"/>
      <c r="D1" s="66"/>
      <c r="E1" s="66"/>
      <c r="F1" s="26"/>
      <c r="G1" s="2"/>
      <c r="H1" s="2"/>
      <c r="I1" s="2"/>
      <c r="J1" s="2"/>
      <c r="K1" s="2"/>
    </row>
    <row r="2" spans="1:11" s="3" customFormat="1" ht="15.75">
      <c r="A2" s="29"/>
      <c r="B2" s="29"/>
      <c r="C2" s="29"/>
      <c r="D2" s="29"/>
      <c r="E2" s="29"/>
      <c r="F2" s="28"/>
      <c r="G2" s="2"/>
      <c r="H2" s="2"/>
      <c r="I2" s="2"/>
      <c r="J2" s="2"/>
      <c r="K2" s="2"/>
    </row>
    <row r="3" spans="1:11" s="3" customFormat="1" ht="15.75">
      <c r="A3" s="1"/>
      <c r="B3" s="4"/>
      <c r="C3" s="72" t="s">
        <v>33</v>
      </c>
      <c r="D3" s="72"/>
      <c r="E3" s="72"/>
      <c r="F3" s="72"/>
      <c r="G3" s="2"/>
      <c r="H3" s="2"/>
      <c r="I3" s="2"/>
      <c r="J3" s="2"/>
      <c r="K3" s="2"/>
    </row>
    <row r="4" spans="1:11" s="3" customFormat="1" ht="15.75">
      <c r="A4" s="1"/>
      <c r="B4" s="4"/>
      <c r="C4" s="72" t="s">
        <v>34</v>
      </c>
      <c r="D4" s="72"/>
      <c r="E4" s="72"/>
      <c r="F4" s="72"/>
      <c r="G4" s="2"/>
      <c r="H4" s="2"/>
      <c r="I4" s="2"/>
      <c r="J4" s="2"/>
      <c r="K4" s="2"/>
    </row>
    <row r="5" spans="1:11" s="3" customFormat="1" ht="15.75">
      <c r="A5" s="1"/>
      <c r="B5" s="4"/>
      <c r="C5" s="72" t="s">
        <v>35</v>
      </c>
      <c r="D5" s="72"/>
      <c r="E5" s="72"/>
      <c r="F5" s="72"/>
      <c r="G5" s="2"/>
      <c r="H5" s="2"/>
      <c r="I5" s="2"/>
      <c r="J5" s="2"/>
      <c r="K5" s="2"/>
    </row>
    <row r="6" spans="1:11" s="3" customFormat="1" ht="15.75">
      <c r="A6" s="1"/>
      <c r="B6" s="16"/>
      <c r="C6" s="4"/>
      <c r="D6" s="4"/>
      <c r="E6" s="15"/>
      <c r="F6" s="2"/>
      <c r="G6" s="2"/>
      <c r="H6" s="2"/>
      <c r="I6" s="2"/>
      <c r="J6" s="2"/>
      <c r="K6" s="2"/>
    </row>
    <row r="7" spans="1:11" s="3" customFormat="1" ht="21" customHeight="1">
      <c r="A7" s="66" t="s">
        <v>0</v>
      </c>
      <c r="B7" s="66"/>
      <c r="C7" s="66"/>
      <c r="D7" s="66"/>
      <c r="E7" s="66"/>
      <c r="F7" s="2"/>
      <c r="G7" s="2"/>
      <c r="H7" s="2"/>
      <c r="I7" s="2"/>
      <c r="J7" s="2"/>
      <c r="K7" s="2"/>
    </row>
    <row r="8" spans="1:11" s="3" customFormat="1" ht="14.25" customHeight="1">
      <c r="A8" s="69" t="s">
        <v>1</v>
      </c>
      <c r="B8" s="69"/>
      <c r="C8" s="69"/>
      <c r="D8" s="69"/>
      <c r="E8" s="69"/>
      <c r="F8" s="2"/>
      <c r="G8" s="2"/>
      <c r="H8" s="2"/>
      <c r="I8" s="2"/>
      <c r="J8" s="2"/>
      <c r="K8" s="2"/>
    </row>
    <row r="9" spans="1:11" s="3" customFormat="1" ht="59.25" customHeight="1">
      <c r="A9" s="68" t="s">
        <v>24</v>
      </c>
      <c r="B9" s="68"/>
      <c r="C9" s="68"/>
      <c r="D9" s="68"/>
      <c r="E9" s="68"/>
      <c r="F9" s="2"/>
      <c r="G9" s="2"/>
      <c r="H9" s="2"/>
      <c r="I9" s="2"/>
      <c r="J9" s="2"/>
      <c r="K9" s="2"/>
    </row>
    <row r="10" spans="1:11" s="3" customFormat="1" ht="15.75">
      <c r="A10" s="61" t="s">
        <v>7</v>
      </c>
      <c r="B10" s="61"/>
      <c r="C10" s="61"/>
      <c r="D10" s="61"/>
      <c r="E10" s="61"/>
      <c r="F10" s="2"/>
      <c r="G10" s="2"/>
      <c r="H10" s="2"/>
      <c r="I10" s="2"/>
      <c r="J10" s="2"/>
      <c r="K10" s="2"/>
    </row>
    <row r="11" spans="1:11" s="3" customFormat="1" ht="48.75" customHeight="1">
      <c r="A11" s="59" t="s">
        <v>14</v>
      </c>
      <c r="B11" s="59"/>
      <c r="C11" s="59"/>
      <c r="D11" s="59"/>
      <c r="E11" s="59"/>
      <c r="F11" s="2"/>
      <c r="G11" s="2"/>
      <c r="H11" s="2"/>
      <c r="I11" s="2"/>
      <c r="J11" s="2"/>
      <c r="K11" s="2"/>
    </row>
    <row r="12" spans="1:11" s="3" customFormat="1" ht="46.5" customHeight="1">
      <c r="A12" s="68" t="s">
        <v>24</v>
      </c>
      <c r="B12" s="68"/>
      <c r="C12" s="68"/>
      <c r="D12" s="68"/>
      <c r="E12" s="68"/>
      <c r="F12" s="2"/>
      <c r="G12" s="2"/>
      <c r="H12" s="2"/>
      <c r="I12" s="2"/>
      <c r="J12" s="2"/>
      <c r="K12" s="2"/>
    </row>
    <row r="13" spans="1:11" s="3" customFormat="1" ht="42" customHeight="1">
      <c r="A13" s="62"/>
      <c r="B13" s="62"/>
      <c r="C13" s="62"/>
      <c r="D13" s="62"/>
      <c r="E13" s="62"/>
      <c r="F13" s="2"/>
      <c r="G13" s="2"/>
      <c r="H13" s="2"/>
      <c r="I13" s="2"/>
      <c r="J13" s="2"/>
      <c r="K13" s="2"/>
    </row>
    <row r="14" spans="1:11" s="3" customFormat="1" ht="14.25" customHeight="1">
      <c r="A14" s="71" t="s">
        <v>6</v>
      </c>
      <c r="B14" s="71"/>
      <c r="C14" s="71"/>
      <c r="D14" s="71"/>
      <c r="E14" s="71"/>
      <c r="F14" s="2"/>
      <c r="G14" s="2"/>
      <c r="H14" s="2"/>
      <c r="I14" s="2"/>
      <c r="J14" s="2"/>
      <c r="K14" s="2"/>
    </row>
    <row r="15" spans="1:11" s="3" customFormat="1" ht="96.75" customHeight="1">
      <c r="A15" s="59" t="s">
        <v>15</v>
      </c>
      <c r="B15" s="59"/>
      <c r="C15" s="59"/>
      <c r="D15" s="59"/>
      <c r="E15" s="59"/>
      <c r="F15" s="2"/>
      <c r="G15" s="2"/>
      <c r="H15" s="2"/>
      <c r="I15" s="2"/>
      <c r="J15" s="2"/>
      <c r="K15" s="2"/>
    </row>
    <row r="16" spans="1:11" s="3" customFormat="1" ht="42.75" customHeight="1">
      <c r="A16" s="67" t="s">
        <v>16</v>
      </c>
      <c r="B16" s="67"/>
      <c r="C16" s="67"/>
      <c r="D16" s="67"/>
      <c r="E16" s="67"/>
      <c r="F16" s="2"/>
      <c r="G16" s="2"/>
      <c r="H16" s="2"/>
      <c r="I16" s="2"/>
      <c r="J16" s="2"/>
      <c r="K16" s="2"/>
    </row>
    <row r="17" spans="1:11" s="3" customFormat="1" ht="47.25">
      <c r="A17" s="31" t="s">
        <v>27</v>
      </c>
      <c r="B17" s="31" t="s">
        <v>9</v>
      </c>
      <c r="C17" s="31" t="s">
        <v>31</v>
      </c>
      <c r="D17" s="31" t="s">
        <v>28</v>
      </c>
      <c r="E17" s="31" t="s">
        <v>29</v>
      </c>
      <c r="F17" s="2"/>
      <c r="G17" s="2"/>
      <c r="H17" s="2"/>
      <c r="I17" s="2"/>
      <c r="J17" s="2"/>
      <c r="K17" s="2"/>
    </row>
    <row r="18" spans="1:11" s="23" customFormat="1" ht="31.5" customHeight="1">
      <c r="A18" s="33" t="s">
        <v>8</v>
      </c>
      <c r="B18" s="34" t="s">
        <v>26</v>
      </c>
      <c r="C18" s="35">
        <v>23</v>
      </c>
      <c r="D18" s="32"/>
      <c r="E18" s="38">
        <f>D18*C18</f>
        <v>0</v>
      </c>
      <c r="F18" s="22"/>
      <c r="G18" s="22"/>
      <c r="H18" s="22"/>
      <c r="I18" s="22"/>
      <c r="J18" s="22"/>
      <c r="K18" s="22"/>
    </row>
    <row r="19" spans="1:11" s="23" customFormat="1" ht="31.5" customHeight="1">
      <c r="A19" s="33" t="s">
        <v>13</v>
      </c>
      <c r="B19" s="34" t="s">
        <v>30</v>
      </c>
      <c r="C19" s="35">
        <v>2</v>
      </c>
      <c r="D19" s="32"/>
      <c r="E19" s="38">
        <f>D19*C19</f>
        <v>0</v>
      </c>
      <c r="F19" s="22"/>
      <c r="G19" s="22"/>
      <c r="H19" s="22"/>
      <c r="I19" s="22"/>
      <c r="J19" s="22"/>
      <c r="K19" s="22"/>
    </row>
    <row r="20" spans="1:11" s="3" customFormat="1" ht="21.75" customHeight="1">
      <c r="A20" s="70" t="s">
        <v>10</v>
      </c>
      <c r="B20" s="70"/>
      <c r="C20" s="70"/>
      <c r="D20" s="70"/>
      <c r="E20" s="36">
        <f>E18+E19</f>
        <v>0</v>
      </c>
      <c r="F20" s="2"/>
      <c r="G20" s="2"/>
      <c r="H20" s="2"/>
      <c r="I20" s="2"/>
      <c r="J20" s="2"/>
      <c r="K20" s="2"/>
    </row>
    <row r="21" spans="1:5" ht="21.75" customHeight="1">
      <c r="A21" s="70" t="s">
        <v>11</v>
      </c>
      <c r="B21" s="70"/>
      <c r="C21" s="70"/>
      <c r="D21" s="70"/>
      <c r="E21" s="37">
        <f>E20*0.2</f>
        <v>0</v>
      </c>
    </row>
    <row r="22" spans="1:5" ht="21.75" customHeight="1">
      <c r="A22" s="70" t="s">
        <v>12</v>
      </c>
      <c r="B22" s="70"/>
      <c r="C22" s="70"/>
      <c r="D22" s="70"/>
      <c r="E22" s="37">
        <f>E21+E20</f>
        <v>0</v>
      </c>
    </row>
    <row r="23" spans="1:5" ht="15.75">
      <c r="A23" s="24"/>
      <c r="B23" s="24"/>
      <c r="C23" s="24"/>
      <c r="D23" s="24"/>
      <c r="E23" s="25"/>
    </row>
    <row r="24" spans="1:5" ht="40.5" customHeight="1">
      <c r="A24" s="74" t="s">
        <v>32</v>
      </c>
      <c r="B24" s="74"/>
      <c r="C24" s="74"/>
      <c r="D24" s="74"/>
      <c r="E24" s="74"/>
    </row>
    <row r="25" spans="1:5" ht="37.5" customHeight="1">
      <c r="A25" s="74" t="s">
        <v>189</v>
      </c>
      <c r="B25" s="74"/>
      <c r="C25" s="74"/>
      <c r="D25" s="74"/>
      <c r="E25" s="74"/>
    </row>
    <row r="26" spans="1:5" ht="87.75" customHeight="1">
      <c r="A26" s="63" t="s">
        <v>17</v>
      </c>
      <c r="B26" s="64"/>
      <c r="C26" s="64"/>
      <c r="D26" s="64"/>
      <c r="E26" s="64"/>
    </row>
    <row r="27" spans="1:5" ht="37.5" customHeight="1">
      <c r="A27" s="73" t="s">
        <v>18</v>
      </c>
      <c r="B27" s="73"/>
      <c r="C27" s="73"/>
      <c r="D27" s="73"/>
      <c r="E27" s="73"/>
    </row>
    <row r="28" spans="1:5" ht="18" customHeight="1">
      <c r="A28" s="65" t="s">
        <v>19</v>
      </c>
      <c r="B28" s="65"/>
      <c r="C28" s="65"/>
      <c r="D28" s="65"/>
      <c r="E28" s="65"/>
    </row>
    <row r="29" spans="1:5" ht="96.75" customHeight="1">
      <c r="A29" s="58" t="s">
        <v>23</v>
      </c>
      <c r="B29" s="58"/>
      <c r="C29" s="58"/>
      <c r="D29" s="58"/>
      <c r="E29" s="58"/>
    </row>
    <row r="30" spans="1:5" ht="60" customHeight="1">
      <c r="A30" s="59" t="s">
        <v>20</v>
      </c>
      <c r="B30" s="59"/>
      <c r="C30" s="59"/>
      <c r="D30" s="59"/>
      <c r="E30" s="59"/>
    </row>
    <row r="31" spans="1:5" ht="80.25" customHeight="1">
      <c r="A31" s="59" t="s">
        <v>21</v>
      </c>
      <c r="B31" s="59"/>
      <c r="C31" s="59"/>
      <c r="D31" s="59"/>
      <c r="E31" s="59"/>
    </row>
    <row r="32" spans="1:5" ht="57.75" customHeight="1">
      <c r="A32" s="60" t="s">
        <v>22</v>
      </c>
      <c r="B32" s="60"/>
      <c r="C32" s="60"/>
      <c r="D32" s="60"/>
      <c r="E32" s="60"/>
    </row>
    <row r="33" spans="1:5" ht="15.75">
      <c r="A33" s="30"/>
      <c r="B33" s="30"/>
      <c r="C33" s="30"/>
      <c r="D33" s="30"/>
      <c r="E33" s="30"/>
    </row>
    <row r="34" spans="1:5" ht="15.75">
      <c r="A34" s="39" t="s">
        <v>175</v>
      </c>
      <c r="B34" s="30"/>
      <c r="C34" s="30"/>
      <c r="D34" s="30"/>
      <c r="E34" s="30"/>
    </row>
    <row r="35" spans="1:5" ht="15.75">
      <c r="A35" s="39" t="s">
        <v>36</v>
      </c>
      <c r="B35" s="30"/>
      <c r="C35" s="30"/>
      <c r="D35" s="30"/>
      <c r="E35" s="30"/>
    </row>
    <row r="36" spans="1:4" ht="15.75">
      <c r="A36" s="20"/>
      <c r="B36" s="21"/>
      <c r="C36" s="21"/>
      <c r="D36" s="21"/>
    </row>
    <row r="37" spans="1:5" ht="13.5" customHeight="1">
      <c r="A37" s="57"/>
      <c r="B37" s="57"/>
      <c r="C37" s="57"/>
      <c r="D37" s="57"/>
      <c r="E37" s="14"/>
    </row>
    <row r="38" spans="1:5" ht="27.75" customHeight="1">
      <c r="A38" s="13"/>
      <c r="B38" s="17" t="s">
        <v>2</v>
      </c>
      <c r="C38" s="18"/>
      <c r="D38" s="19"/>
      <c r="E38" s="19" t="s">
        <v>3</v>
      </c>
    </row>
    <row r="39" spans="1:3" ht="32.25" customHeight="1">
      <c r="A39" s="10"/>
      <c r="B39" s="11"/>
      <c r="C39" s="12"/>
    </row>
    <row r="40" spans="1:4" ht="31.5" customHeight="1">
      <c r="A40" s="9"/>
      <c r="B40" s="9" t="s">
        <v>4</v>
      </c>
      <c r="C40" s="12"/>
      <c r="D40" s="27" t="s">
        <v>5</v>
      </c>
    </row>
    <row r="41" spans="1:5" ht="15.75">
      <c r="A41" s="6"/>
      <c r="B41" s="5"/>
      <c r="E41" s="5"/>
    </row>
  </sheetData>
  <sheetProtection/>
  <mergeCells count="27">
    <mergeCell ref="C3:F3"/>
    <mergeCell ref="C4:F4"/>
    <mergeCell ref="C5:F5"/>
    <mergeCell ref="A27:E27"/>
    <mergeCell ref="A24:E24"/>
    <mergeCell ref="A22:D22"/>
    <mergeCell ref="A25:E25"/>
    <mergeCell ref="A1:E1"/>
    <mergeCell ref="A16:E16"/>
    <mergeCell ref="A12:E12"/>
    <mergeCell ref="A8:E8"/>
    <mergeCell ref="A7:E7"/>
    <mergeCell ref="A21:D21"/>
    <mergeCell ref="A14:E14"/>
    <mergeCell ref="A11:E11"/>
    <mergeCell ref="A9:E9"/>
    <mergeCell ref="A20:D20"/>
    <mergeCell ref="A37:D37"/>
    <mergeCell ref="A29:E29"/>
    <mergeCell ref="A30:E30"/>
    <mergeCell ref="A31:E31"/>
    <mergeCell ref="A32:E32"/>
    <mergeCell ref="A10:E10"/>
    <mergeCell ref="A13:E13"/>
    <mergeCell ref="A15:E15"/>
    <mergeCell ref="A26:E26"/>
    <mergeCell ref="A28:E28"/>
  </mergeCells>
  <printOptions/>
  <pageMargins left="0.2362204724409449" right="0.2362204724409449" top="0.35433070866141736" bottom="0.15748031496062992" header="0.31496062992125984" footer="0.2362204724409449"/>
  <pageSetup fitToHeight="0" fitToWidth="1" horizontalDpi="600" verticalDpi="600" orientation="portrait" paperSize="9" scale="64" r:id="rId1"/>
  <headerFooter>
    <oddHeader>&amp;C&amp;7Переводчик / translated by: I.V. Volkov</oddHeader>
    <oddFooter>&amp;C&amp;P</oddFooter>
  </headerFooter>
</worksheet>
</file>

<file path=xl/worksheets/sheet2.xml><?xml version="1.0" encoding="utf-8"?>
<worksheet xmlns="http://schemas.openxmlformats.org/spreadsheetml/2006/main" xmlns:r="http://schemas.openxmlformats.org/officeDocument/2006/relationships">
  <sheetPr>
    <tabColor rgb="FFFF0000"/>
  </sheetPr>
  <dimension ref="A1:D17"/>
  <sheetViews>
    <sheetView zoomScalePageLayoutView="0" workbookViewId="0" topLeftCell="A1">
      <selection activeCell="B17" sqref="B17"/>
    </sheetView>
  </sheetViews>
  <sheetFormatPr defaultColWidth="9.140625" defaultRowHeight="15"/>
  <cols>
    <col min="2" max="2" width="68.57421875" style="0" customWidth="1"/>
    <col min="3" max="3" width="27.00390625" style="0" customWidth="1"/>
  </cols>
  <sheetData>
    <row r="1" spans="1:3" ht="15.75">
      <c r="A1" s="40"/>
      <c r="B1" s="40"/>
      <c r="C1" s="52" t="s">
        <v>174</v>
      </c>
    </row>
    <row r="2" spans="1:3" ht="15.75">
      <c r="A2" s="40"/>
      <c r="B2" s="40"/>
      <c r="C2" s="50" t="s">
        <v>87</v>
      </c>
    </row>
    <row r="3" spans="1:3" ht="15.75">
      <c r="A3" s="40"/>
      <c r="B3" s="40"/>
      <c r="C3" s="40"/>
    </row>
    <row r="4" spans="1:3" ht="15.75">
      <c r="A4" s="75" t="s">
        <v>178</v>
      </c>
      <c r="B4" s="75"/>
      <c r="C4" s="75"/>
    </row>
    <row r="5" spans="1:3" ht="15.75">
      <c r="A5" s="66" t="s">
        <v>176</v>
      </c>
      <c r="B5" s="66"/>
      <c r="C5" s="66"/>
    </row>
    <row r="6" spans="1:3" ht="15.75">
      <c r="A6" s="40"/>
      <c r="B6" s="40"/>
      <c r="C6" s="40"/>
    </row>
    <row r="7" spans="1:3" ht="63">
      <c r="A7" s="43" t="s">
        <v>172</v>
      </c>
      <c r="B7" s="43" t="s">
        <v>173</v>
      </c>
      <c r="C7" s="43" t="s">
        <v>180</v>
      </c>
    </row>
    <row r="8" spans="1:3" ht="47.25">
      <c r="A8" s="43">
        <v>1</v>
      </c>
      <c r="B8" s="55" t="s">
        <v>187</v>
      </c>
      <c r="C8" s="43"/>
    </row>
    <row r="9" spans="1:3" ht="31.5">
      <c r="A9" s="43">
        <v>2</v>
      </c>
      <c r="B9" s="55" t="s">
        <v>188</v>
      </c>
      <c r="C9" s="43"/>
    </row>
    <row r="10" spans="1:3" ht="31.5">
      <c r="A10" s="43">
        <v>3</v>
      </c>
      <c r="B10" s="45" t="s">
        <v>179</v>
      </c>
      <c r="C10" s="43"/>
    </row>
    <row r="11" spans="1:3" ht="31.5">
      <c r="A11" s="43">
        <v>4</v>
      </c>
      <c r="B11" s="45" t="s">
        <v>181</v>
      </c>
      <c r="C11" s="43"/>
    </row>
    <row r="13" spans="1:4" ht="15.75">
      <c r="A13" s="51" t="s">
        <v>182</v>
      </c>
      <c r="B13" s="5"/>
      <c r="C13" s="10" t="s">
        <v>185</v>
      </c>
      <c r="D13" s="10"/>
    </row>
    <row r="14" spans="1:4" ht="15.75">
      <c r="A14" s="51"/>
      <c r="B14" s="5"/>
      <c r="C14" s="10"/>
      <c r="D14" s="10"/>
    </row>
    <row r="15" spans="1:4" ht="15.75">
      <c r="A15" s="51"/>
      <c r="B15" s="5"/>
      <c r="C15" s="10"/>
      <c r="D15" s="10"/>
    </row>
    <row r="16" spans="1:4" ht="15.75">
      <c r="A16" s="48"/>
      <c r="B16" s="12"/>
      <c r="C16" s="5"/>
      <c r="D16" s="8"/>
    </row>
    <row r="17" spans="1:4" ht="15.75">
      <c r="A17" s="49" t="s">
        <v>183</v>
      </c>
      <c r="B17" s="54" t="s">
        <v>184</v>
      </c>
      <c r="C17" s="27"/>
      <c r="D17" s="8"/>
    </row>
  </sheetData>
  <sheetProtection/>
  <mergeCells count="2">
    <mergeCell ref="A4:C4"/>
    <mergeCell ref="A5:C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D172"/>
  <sheetViews>
    <sheetView zoomScalePageLayoutView="0" workbookViewId="0" topLeftCell="A1">
      <selection activeCell="B129" sqref="B129"/>
    </sheetView>
  </sheetViews>
  <sheetFormatPr defaultColWidth="9.140625" defaultRowHeight="15"/>
  <cols>
    <col min="1" max="1" width="9.140625" style="40" customWidth="1"/>
    <col min="2" max="2" width="33.00390625" style="40" customWidth="1"/>
    <col min="3" max="3" width="25.8515625" style="40" customWidth="1"/>
    <col min="4" max="4" width="31.00390625" style="40" customWidth="1"/>
    <col min="5" max="16384" width="9.140625" style="40" customWidth="1"/>
  </cols>
  <sheetData>
    <row r="1" ht="15.75">
      <c r="D1" s="52" t="s">
        <v>88</v>
      </c>
    </row>
    <row r="2" ht="15.75">
      <c r="D2" s="50" t="s">
        <v>87</v>
      </c>
    </row>
    <row r="4" spans="1:4" ht="15.75">
      <c r="A4" s="75" t="s">
        <v>86</v>
      </c>
      <c r="B4" s="75"/>
      <c r="C4" s="75"/>
      <c r="D4" s="75"/>
    </row>
    <row r="6" spans="1:4" ht="15.75">
      <c r="A6" s="76" t="s">
        <v>85</v>
      </c>
      <c r="B6" s="31" t="s">
        <v>38</v>
      </c>
      <c r="C6" s="77" t="s">
        <v>40</v>
      </c>
      <c r="D6" s="76" t="s">
        <v>177</v>
      </c>
    </row>
    <row r="7" spans="1:4" ht="15.75">
      <c r="A7" s="76"/>
      <c r="B7" s="41" t="s">
        <v>39</v>
      </c>
      <c r="C7" s="77"/>
      <c r="D7" s="76"/>
    </row>
    <row r="8" spans="1:4" ht="15.75">
      <c r="A8" s="31">
        <v>1</v>
      </c>
      <c r="B8" s="42" t="s">
        <v>41</v>
      </c>
      <c r="C8" s="53" t="s">
        <v>42</v>
      </c>
      <c r="D8" s="31"/>
    </row>
    <row r="9" spans="1:4" ht="15.75">
      <c r="A9" s="31">
        <v>2</v>
      </c>
      <c r="B9" s="42" t="s">
        <v>41</v>
      </c>
      <c r="C9" s="53" t="s">
        <v>43</v>
      </c>
      <c r="D9" s="31"/>
    </row>
    <row r="10" spans="1:4" ht="15.75">
      <c r="A10" s="31">
        <v>3</v>
      </c>
      <c r="B10" s="42" t="s">
        <v>41</v>
      </c>
      <c r="C10" s="53" t="s">
        <v>44</v>
      </c>
      <c r="D10" s="31"/>
    </row>
    <row r="11" spans="1:4" ht="15.75">
      <c r="A11" s="31">
        <v>4</v>
      </c>
      <c r="B11" s="42" t="s">
        <v>41</v>
      </c>
      <c r="C11" s="53" t="s">
        <v>45</v>
      </c>
      <c r="D11" s="31"/>
    </row>
    <row r="12" spans="1:4" ht="15.75">
      <c r="A12" s="31">
        <v>5</v>
      </c>
      <c r="B12" s="42" t="s">
        <v>46</v>
      </c>
      <c r="C12" s="53" t="s">
        <v>47</v>
      </c>
      <c r="D12" s="31"/>
    </row>
    <row r="13" spans="1:4" ht="15.75">
      <c r="A13" s="31">
        <v>6</v>
      </c>
      <c r="B13" s="42" t="s">
        <v>46</v>
      </c>
      <c r="C13" s="53" t="s">
        <v>48</v>
      </c>
      <c r="D13" s="31"/>
    </row>
    <row r="14" spans="1:4" ht="15.75">
      <c r="A14" s="31">
        <v>7</v>
      </c>
      <c r="B14" s="42" t="s">
        <v>49</v>
      </c>
      <c r="C14" s="53" t="s">
        <v>50</v>
      </c>
      <c r="D14" s="31"/>
    </row>
    <row r="15" spans="1:4" ht="15.75">
      <c r="A15" s="31">
        <v>8</v>
      </c>
      <c r="B15" s="42" t="s">
        <v>51</v>
      </c>
      <c r="C15" s="53" t="s">
        <v>52</v>
      </c>
      <c r="D15" s="31"/>
    </row>
    <row r="16" spans="1:4" ht="15.75">
      <c r="A16" s="31">
        <v>9</v>
      </c>
      <c r="B16" s="42" t="s">
        <v>53</v>
      </c>
      <c r="C16" s="53" t="s">
        <v>54</v>
      </c>
      <c r="D16" s="31"/>
    </row>
    <row r="17" spans="1:4" ht="15.75">
      <c r="A17" s="44" t="s">
        <v>89</v>
      </c>
      <c r="B17" s="42" t="s">
        <v>55</v>
      </c>
      <c r="C17" s="53" t="s">
        <v>56</v>
      </c>
      <c r="D17" s="31"/>
    </row>
    <row r="18" spans="1:4" ht="15.75">
      <c r="A18" s="44" t="s">
        <v>90</v>
      </c>
      <c r="B18" s="42" t="s">
        <v>57</v>
      </c>
      <c r="C18" s="53" t="s">
        <v>58</v>
      </c>
      <c r="D18" s="31"/>
    </row>
    <row r="19" spans="1:4" ht="15.75">
      <c r="A19" s="31">
        <v>11</v>
      </c>
      <c r="B19" s="42" t="s">
        <v>59</v>
      </c>
      <c r="C19" s="53" t="s">
        <v>60</v>
      </c>
      <c r="D19" s="31"/>
    </row>
    <row r="20" spans="1:4" ht="15.75">
      <c r="A20" s="31">
        <v>12</v>
      </c>
      <c r="B20" s="42" t="s">
        <v>59</v>
      </c>
      <c r="C20" s="53" t="s">
        <v>61</v>
      </c>
      <c r="D20" s="31"/>
    </row>
    <row r="21" spans="1:4" ht="15.75">
      <c r="A21" s="31">
        <v>13</v>
      </c>
      <c r="B21" s="42" t="s">
        <v>62</v>
      </c>
      <c r="C21" s="53" t="s">
        <v>63</v>
      </c>
      <c r="D21" s="31"/>
    </row>
    <row r="22" spans="1:4" ht="15.75">
      <c r="A22" s="31">
        <v>14</v>
      </c>
      <c r="B22" s="42" t="s">
        <v>62</v>
      </c>
      <c r="C22" s="53" t="s">
        <v>64</v>
      </c>
      <c r="D22" s="31"/>
    </row>
    <row r="23" spans="1:4" ht="15.75">
      <c r="A23" s="31">
        <v>15</v>
      </c>
      <c r="B23" s="42" t="s">
        <v>65</v>
      </c>
      <c r="C23" s="53" t="s">
        <v>66</v>
      </c>
      <c r="D23" s="31"/>
    </row>
    <row r="24" spans="1:4" ht="15.75">
      <c r="A24" s="31">
        <v>16</v>
      </c>
      <c r="B24" s="42" t="s">
        <v>67</v>
      </c>
      <c r="C24" s="53" t="s">
        <v>68</v>
      </c>
      <c r="D24" s="31"/>
    </row>
    <row r="25" spans="1:4" ht="15.75">
      <c r="A25" s="31">
        <v>17</v>
      </c>
      <c r="B25" s="42" t="s">
        <v>67</v>
      </c>
      <c r="C25" s="53" t="s">
        <v>69</v>
      </c>
      <c r="D25" s="31"/>
    </row>
    <row r="26" spans="1:4" ht="15.75">
      <c r="A26" s="31">
        <v>18</v>
      </c>
      <c r="B26" s="42" t="s">
        <v>70</v>
      </c>
      <c r="C26" s="53" t="s">
        <v>71</v>
      </c>
      <c r="D26" s="31"/>
    </row>
    <row r="27" spans="1:4" ht="15.75">
      <c r="A27" s="31">
        <v>19</v>
      </c>
      <c r="B27" s="42" t="s">
        <v>70</v>
      </c>
      <c r="C27" s="53" t="s">
        <v>72</v>
      </c>
      <c r="D27" s="31"/>
    </row>
    <row r="28" spans="1:4" ht="15.75">
      <c r="A28" s="31">
        <v>20</v>
      </c>
      <c r="B28" s="42" t="s">
        <v>73</v>
      </c>
      <c r="C28" s="53" t="s">
        <v>74</v>
      </c>
      <c r="D28" s="31"/>
    </row>
    <row r="29" spans="1:4" ht="15.75">
      <c r="A29" s="31">
        <v>21</v>
      </c>
      <c r="B29" s="42" t="s">
        <v>73</v>
      </c>
      <c r="C29" s="53" t="s">
        <v>75</v>
      </c>
      <c r="D29" s="31"/>
    </row>
    <row r="30" spans="1:4" ht="15.75">
      <c r="A30" s="31">
        <v>22</v>
      </c>
      <c r="B30" s="42" t="s">
        <v>76</v>
      </c>
      <c r="C30" s="53" t="s">
        <v>77</v>
      </c>
      <c r="D30" s="31"/>
    </row>
    <row r="31" spans="1:4" ht="15.75">
      <c r="A31" s="31">
        <v>23</v>
      </c>
      <c r="B31" s="42" t="s">
        <v>78</v>
      </c>
      <c r="C31" s="53" t="s">
        <v>79</v>
      </c>
      <c r="D31" s="31"/>
    </row>
    <row r="32" spans="1:4" ht="15.75">
      <c r="A32" s="31">
        <v>24</v>
      </c>
      <c r="B32" s="42" t="s">
        <v>78</v>
      </c>
      <c r="C32" s="53" t="s">
        <v>80</v>
      </c>
      <c r="D32" s="31"/>
    </row>
    <row r="33" spans="1:4" ht="15.75">
      <c r="A33" s="31">
        <v>25</v>
      </c>
      <c r="B33" s="42" t="s">
        <v>78</v>
      </c>
      <c r="C33" s="53" t="s">
        <v>81</v>
      </c>
      <c r="D33" s="31"/>
    </row>
    <row r="34" spans="1:4" ht="15.75">
      <c r="A34" s="31">
        <v>26</v>
      </c>
      <c r="B34" s="42" t="s">
        <v>78</v>
      </c>
      <c r="C34" s="53" t="s">
        <v>82</v>
      </c>
      <c r="D34" s="31"/>
    </row>
    <row r="35" spans="1:4" ht="15.75">
      <c r="A35" s="31">
        <v>27</v>
      </c>
      <c r="B35" s="42" t="s">
        <v>83</v>
      </c>
      <c r="C35" s="53" t="s">
        <v>84</v>
      </c>
      <c r="D35" s="31"/>
    </row>
    <row r="37" spans="1:4" ht="15.75" customHeight="1">
      <c r="A37" s="78" t="s">
        <v>91</v>
      </c>
      <c r="B37" s="31" t="s">
        <v>92</v>
      </c>
      <c r="C37" s="77" t="s">
        <v>94</v>
      </c>
      <c r="D37" s="76" t="s">
        <v>177</v>
      </c>
    </row>
    <row r="38" spans="1:4" ht="15.75">
      <c r="A38" s="78"/>
      <c r="B38" s="41" t="s">
        <v>93</v>
      </c>
      <c r="C38" s="77"/>
      <c r="D38" s="76"/>
    </row>
    <row r="39" spans="1:4" ht="15.75">
      <c r="A39" s="31">
        <v>1</v>
      </c>
      <c r="B39" s="42" t="s">
        <v>95</v>
      </c>
      <c r="C39" s="53" t="s">
        <v>96</v>
      </c>
      <c r="D39" s="31"/>
    </row>
    <row r="40" spans="1:4" ht="15.75">
      <c r="A40" s="31">
        <v>2</v>
      </c>
      <c r="B40" s="42" t="s">
        <v>41</v>
      </c>
      <c r="C40" s="53" t="s">
        <v>97</v>
      </c>
      <c r="D40" s="31"/>
    </row>
    <row r="41" spans="1:4" ht="15.75">
      <c r="A41" s="31">
        <v>3</v>
      </c>
      <c r="B41" s="42" t="s">
        <v>78</v>
      </c>
      <c r="C41" s="53" t="s">
        <v>98</v>
      </c>
      <c r="D41" s="31"/>
    </row>
    <row r="42" spans="1:4" ht="15.75">
      <c r="A42" s="31">
        <v>4</v>
      </c>
      <c r="B42" s="42" t="s">
        <v>70</v>
      </c>
      <c r="C42" s="53" t="s">
        <v>71</v>
      </c>
      <c r="D42" s="31"/>
    </row>
    <row r="43" spans="1:4" ht="15.75">
      <c r="A43" s="31">
        <v>5</v>
      </c>
      <c r="B43" s="42" t="s">
        <v>73</v>
      </c>
      <c r="C43" s="53" t="s">
        <v>99</v>
      </c>
      <c r="D43" s="31"/>
    </row>
    <row r="44" spans="1:4" ht="15.75">
      <c r="A44" s="31">
        <v>6</v>
      </c>
      <c r="B44" s="42" t="s">
        <v>100</v>
      </c>
      <c r="C44" s="53" t="s">
        <v>101</v>
      </c>
      <c r="D44" s="31"/>
    </row>
    <row r="45" spans="1:4" ht="15.75">
      <c r="A45" s="44" t="s">
        <v>119</v>
      </c>
      <c r="B45" s="42" t="s">
        <v>53</v>
      </c>
      <c r="C45" s="53" t="s">
        <v>56</v>
      </c>
      <c r="D45" s="31"/>
    </row>
    <row r="46" spans="1:4" ht="15.75">
      <c r="A46" s="44" t="s">
        <v>120</v>
      </c>
      <c r="B46" s="42" t="s">
        <v>53</v>
      </c>
      <c r="C46" s="53" t="s">
        <v>58</v>
      </c>
      <c r="D46" s="31"/>
    </row>
    <row r="47" spans="1:4" ht="15.75">
      <c r="A47" s="31">
        <v>8</v>
      </c>
      <c r="B47" s="42" t="s">
        <v>65</v>
      </c>
      <c r="C47" s="53" t="s">
        <v>66</v>
      </c>
      <c r="D47" s="31"/>
    </row>
    <row r="48" spans="1:4" ht="15.75">
      <c r="A48" s="31">
        <v>9</v>
      </c>
      <c r="B48" s="42" t="s">
        <v>102</v>
      </c>
      <c r="C48" s="53" t="s">
        <v>103</v>
      </c>
      <c r="D48" s="31"/>
    </row>
    <row r="49" spans="1:4" ht="15.75">
      <c r="A49" s="31">
        <v>10</v>
      </c>
      <c r="B49" s="42" t="s">
        <v>78</v>
      </c>
      <c r="C49" s="53" t="s">
        <v>82</v>
      </c>
      <c r="D49" s="31"/>
    </row>
    <row r="50" spans="1:4" ht="15.75">
      <c r="A50" s="31">
        <v>11</v>
      </c>
      <c r="B50" s="42" t="s">
        <v>83</v>
      </c>
      <c r="C50" s="53" t="s">
        <v>84</v>
      </c>
      <c r="D50" s="31"/>
    </row>
    <row r="51" spans="1:4" ht="15.75">
      <c r="A51" s="31">
        <v>12</v>
      </c>
      <c r="B51" s="42" t="s">
        <v>67</v>
      </c>
      <c r="C51" s="53" t="s">
        <v>104</v>
      </c>
      <c r="D51" s="31"/>
    </row>
    <row r="52" spans="1:4" ht="15.75">
      <c r="A52" s="31">
        <v>13</v>
      </c>
      <c r="B52" s="42" t="s">
        <v>59</v>
      </c>
      <c r="C52" s="53" t="s">
        <v>105</v>
      </c>
      <c r="D52" s="31"/>
    </row>
    <row r="53" spans="1:4" ht="15.75">
      <c r="A53" s="44" t="s">
        <v>121</v>
      </c>
      <c r="B53" s="42" t="s">
        <v>116</v>
      </c>
      <c r="C53" s="53" t="s">
        <v>106</v>
      </c>
      <c r="D53" s="31"/>
    </row>
    <row r="54" spans="1:4" ht="15.75">
      <c r="A54" s="79" t="s">
        <v>122</v>
      </c>
      <c r="B54" s="78" t="s">
        <v>117</v>
      </c>
      <c r="C54" s="80" t="s">
        <v>106</v>
      </c>
      <c r="D54" s="76"/>
    </row>
    <row r="55" spans="1:4" ht="15.75">
      <c r="A55" s="79"/>
      <c r="B55" s="78"/>
      <c r="C55" s="81"/>
      <c r="D55" s="76"/>
    </row>
    <row r="56" spans="1:4" ht="15.75">
      <c r="A56" s="31">
        <v>15</v>
      </c>
      <c r="B56" s="42" t="s">
        <v>100</v>
      </c>
      <c r="C56" s="53" t="s">
        <v>107</v>
      </c>
      <c r="D56" s="31"/>
    </row>
    <row r="57" spans="1:4" ht="15.75">
      <c r="A57" s="31">
        <v>16</v>
      </c>
      <c r="B57" s="42" t="s">
        <v>108</v>
      </c>
      <c r="C57" s="53" t="s">
        <v>109</v>
      </c>
      <c r="D57" s="31"/>
    </row>
    <row r="58" spans="1:4" ht="15.75">
      <c r="A58" s="31">
        <v>17</v>
      </c>
      <c r="B58" s="42" t="s">
        <v>59</v>
      </c>
      <c r="C58" s="53" t="s">
        <v>60</v>
      </c>
      <c r="D58" s="31"/>
    </row>
    <row r="59" spans="1:4" ht="15.75">
      <c r="A59" s="31">
        <v>18</v>
      </c>
      <c r="B59" s="42" t="s">
        <v>73</v>
      </c>
      <c r="C59" s="53" t="s">
        <v>75</v>
      </c>
      <c r="D59" s="31"/>
    </row>
    <row r="60" spans="1:4" ht="15.75">
      <c r="A60" s="31">
        <v>19</v>
      </c>
      <c r="B60" s="42" t="s">
        <v>78</v>
      </c>
      <c r="C60" s="53" t="s">
        <v>80</v>
      </c>
      <c r="D60" s="31"/>
    </row>
    <row r="61" spans="1:4" ht="15.75">
      <c r="A61" s="31">
        <v>20</v>
      </c>
      <c r="B61" s="42" t="s">
        <v>62</v>
      </c>
      <c r="C61" s="53" t="s">
        <v>64</v>
      </c>
      <c r="D61" s="31"/>
    </row>
    <row r="62" spans="1:4" ht="15.75">
      <c r="A62" s="31">
        <v>21</v>
      </c>
      <c r="B62" s="42" t="s">
        <v>78</v>
      </c>
      <c r="C62" s="53" t="s">
        <v>81</v>
      </c>
      <c r="D62" s="31"/>
    </row>
    <row r="63" spans="1:4" ht="15.75">
      <c r="A63" s="31">
        <v>22</v>
      </c>
      <c r="B63" s="42" t="s">
        <v>70</v>
      </c>
      <c r="C63" s="53" t="s">
        <v>110</v>
      </c>
      <c r="D63" s="31"/>
    </row>
    <row r="64" spans="1:4" ht="15.75">
      <c r="A64" s="31">
        <v>23</v>
      </c>
      <c r="B64" s="42" t="s">
        <v>76</v>
      </c>
      <c r="C64" s="53" t="s">
        <v>77</v>
      </c>
      <c r="D64" s="31"/>
    </row>
    <row r="65" spans="1:4" ht="15.75">
      <c r="A65" s="31">
        <v>24</v>
      </c>
      <c r="B65" s="42" t="s">
        <v>41</v>
      </c>
      <c r="C65" s="53" t="s">
        <v>111</v>
      </c>
      <c r="D65" s="31"/>
    </row>
    <row r="66" spans="1:4" ht="15.75">
      <c r="A66" s="31">
        <v>25</v>
      </c>
      <c r="B66" s="42" t="s">
        <v>41</v>
      </c>
      <c r="C66" s="53" t="s">
        <v>43</v>
      </c>
      <c r="D66" s="31"/>
    </row>
    <row r="67" spans="1:4" ht="15.75">
      <c r="A67" s="31">
        <v>26</v>
      </c>
      <c r="B67" s="42" t="s">
        <v>112</v>
      </c>
      <c r="C67" s="53" t="s">
        <v>113</v>
      </c>
      <c r="D67" s="31"/>
    </row>
    <row r="68" spans="1:4" ht="15.75">
      <c r="A68" s="31">
        <v>27</v>
      </c>
      <c r="B68" s="42" t="s">
        <v>46</v>
      </c>
      <c r="C68" s="53" t="s">
        <v>47</v>
      </c>
      <c r="D68" s="31"/>
    </row>
    <row r="69" spans="1:4" ht="15.75">
      <c r="A69" s="31">
        <v>28</v>
      </c>
      <c r="B69" s="42" t="s">
        <v>51</v>
      </c>
      <c r="C69" s="53" t="s">
        <v>52</v>
      </c>
      <c r="D69" s="31"/>
    </row>
    <row r="70" spans="1:4" ht="15.75">
      <c r="A70" s="31">
        <v>29</v>
      </c>
      <c r="B70" s="42" t="s">
        <v>41</v>
      </c>
      <c r="C70" s="53" t="s">
        <v>44</v>
      </c>
      <c r="D70" s="31"/>
    </row>
    <row r="71" spans="1:4" ht="15.75">
      <c r="A71" s="31">
        <v>30</v>
      </c>
      <c r="B71" s="42" t="s">
        <v>114</v>
      </c>
      <c r="C71" s="53" t="s">
        <v>48</v>
      </c>
      <c r="D71" s="31"/>
    </row>
    <row r="72" spans="1:4" ht="15.75">
      <c r="A72" s="44" t="s">
        <v>126</v>
      </c>
      <c r="B72" s="42" t="s">
        <v>118</v>
      </c>
      <c r="C72" s="53" t="s">
        <v>115</v>
      </c>
      <c r="D72" s="31"/>
    </row>
    <row r="73" spans="1:4" ht="15.75">
      <c r="A73" s="76" t="s">
        <v>123</v>
      </c>
      <c r="B73" s="78" t="s">
        <v>125</v>
      </c>
      <c r="C73" s="80" t="s">
        <v>115</v>
      </c>
      <c r="D73" s="76"/>
    </row>
    <row r="74" spans="1:4" ht="15.75">
      <c r="A74" s="76"/>
      <c r="B74" s="78"/>
      <c r="C74" s="81"/>
      <c r="D74" s="76"/>
    </row>
    <row r="75" spans="1:4" ht="15.75">
      <c r="A75" s="31">
        <v>32</v>
      </c>
      <c r="B75" s="42" t="s">
        <v>53</v>
      </c>
      <c r="C75" s="53" t="s">
        <v>124</v>
      </c>
      <c r="D75" s="31"/>
    </row>
    <row r="77" spans="1:4" ht="31.5">
      <c r="A77" s="31" t="s">
        <v>37</v>
      </c>
      <c r="B77" s="31" t="s">
        <v>139</v>
      </c>
      <c r="C77" s="41" t="s">
        <v>127</v>
      </c>
      <c r="D77" s="43" t="s">
        <v>177</v>
      </c>
    </row>
    <row r="78" spans="1:4" ht="15.75">
      <c r="A78" s="31">
        <v>1</v>
      </c>
      <c r="B78" s="42" t="s">
        <v>41</v>
      </c>
      <c r="C78" s="42" t="s">
        <v>42</v>
      </c>
      <c r="D78" s="45"/>
    </row>
    <row r="79" spans="1:4" ht="15.75">
      <c r="A79" s="31">
        <v>2</v>
      </c>
      <c r="B79" s="42" t="s">
        <v>41</v>
      </c>
      <c r="C79" s="42" t="s">
        <v>44</v>
      </c>
      <c r="D79" s="31"/>
    </row>
    <row r="80" spans="1:4" ht="15.75">
      <c r="A80" s="31">
        <v>3</v>
      </c>
      <c r="B80" s="42" t="s">
        <v>128</v>
      </c>
      <c r="C80" s="42" t="s">
        <v>129</v>
      </c>
      <c r="D80" s="31"/>
    </row>
    <row r="81" spans="1:4" ht="15.75">
      <c r="A81" s="31">
        <v>4</v>
      </c>
      <c r="B81" s="42" t="s">
        <v>128</v>
      </c>
      <c r="C81" s="42" t="s">
        <v>129</v>
      </c>
      <c r="D81" s="31"/>
    </row>
    <row r="82" spans="1:4" ht="15.75">
      <c r="A82" s="31">
        <v>5</v>
      </c>
      <c r="B82" s="42" t="s">
        <v>128</v>
      </c>
      <c r="C82" s="42" t="s">
        <v>129</v>
      </c>
      <c r="D82" s="31"/>
    </row>
    <row r="83" spans="1:4" ht="15.75">
      <c r="A83" s="31">
        <v>6</v>
      </c>
      <c r="B83" s="42" t="s">
        <v>49</v>
      </c>
      <c r="C83" s="42" t="s">
        <v>103</v>
      </c>
      <c r="D83" s="31"/>
    </row>
    <row r="84" spans="1:4" ht="15.75">
      <c r="A84" s="31">
        <v>7</v>
      </c>
      <c r="B84" s="42" t="s">
        <v>53</v>
      </c>
      <c r="C84" s="42" t="s">
        <v>124</v>
      </c>
      <c r="D84" s="31"/>
    </row>
    <row r="85" spans="1:4" ht="15.75">
      <c r="A85" s="31">
        <v>8</v>
      </c>
      <c r="B85" s="42" t="s">
        <v>59</v>
      </c>
      <c r="C85" s="42" t="s">
        <v>105</v>
      </c>
      <c r="D85" s="31"/>
    </row>
    <row r="86" spans="1:4" ht="15.75">
      <c r="A86" s="31">
        <v>9</v>
      </c>
      <c r="B86" s="42" t="s">
        <v>62</v>
      </c>
      <c r="C86" s="42" t="s">
        <v>130</v>
      </c>
      <c r="D86" s="31"/>
    </row>
    <row r="87" spans="1:4" ht="15.75">
      <c r="A87" s="31">
        <v>10</v>
      </c>
      <c r="B87" s="42" t="s">
        <v>65</v>
      </c>
      <c r="C87" s="42" t="s">
        <v>131</v>
      </c>
      <c r="D87" s="31"/>
    </row>
    <row r="88" spans="1:4" ht="15.75">
      <c r="A88" s="31">
        <v>11</v>
      </c>
      <c r="B88" s="42" t="s">
        <v>65</v>
      </c>
      <c r="C88" s="42" t="s">
        <v>132</v>
      </c>
      <c r="D88" s="31"/>
    </row>
    <row r="89" spans="1:4" ht="15.75">
      <c r="A89" s="31">
        <v>12</v>
      </c>
      <c r="B89" s="42" t="s">
        <v>67</v>
      </c>
      <c r="C89" s="42" t="s">
        <v>104</v>
      </c>
      <c r="D89" s="31"/>
    </row>
    <row r="90" spans="1:4" ht="15.75">
      <c r="A90" s="31">
        <v>13</v>
      </c>
      <c r="B90" s="42" t="s">
        <v>67</v>
      </c>
      <c r="C90" s="42" t="s">
        <v>68</v>
      </c>
      <c r="D90" s="31"/>
    </row>
    <row r="91" spans="1:4" ht="15.75">
      <c r="A91" s="31">
        <v>14</v>
      </c>
      <c r="B91" s="42" t="s">
        <v>67</v>
      </c>
      <c r="C91" s="42" t="s">
        <v>69</v>
      </c>
      <c r="D91" s="31"/>
    </row>
    <row r="92" spans="1:4" ht="15.75">
      <c r="A92" s="31">
        <v>15</v>
      </c>
      <c r="B92" s="42" t="s">
        <v>78</v>
      </c>
      <c r="C92" s="42" t="s">
        <v>82</v>
      </c>
      <c r="D92" s="31"/>
    </row>
    <row r="93" spans="1:4" ht="15.75">
      <c r="A93" s="31">
        <v>16</v>
      </c>
      <c r="B93" s="42" t="s">
        <v>83</v>
      </c>
      <c r="C93" s="42" t="s">
        <v>84</v>
      </c>
      <c r="D93" s="31"/>
    </row>
    <row r="94" spans="1:4" ht="15.75">
      <c r="A94" s="31">
        <v>17</v>
      </c>
      <c r="B94" s="42" t="s">
        <v>83</v>
      </c>
      <c r="C94" s="42" t="s">
        <v>133</v>
      </c>
      <c r="D94" s="31"/>
    </row>
    <row r="95" spans="1:4" ht="15.75">
      <c r="A95" s="31">
        <v>18</v>
      </c>
      <c r="B95" s="42" t="s">
        <v>100</v>
      </c>
      <c r="C95" s="42" t="s">
        <v>107</v>
      </c>
      <c r="D95" s="31"/>
    </row>
    <row r="96" spans="1:4" ht="15.75">
      <c r="A96" s="31">
        <v>19</v>
      </c>
      <c r="B96" s="42" t="s">
        <v>108</v>
      </c>
      <c r="C96" s="42" t="s">
        <v>134</v>
      </c>
      <c r="D96" s="31"/>
    </row>
    <row r="97" spans="1:4" ht="31.5">
      <c r="A97" s="31">
        <v>20</v>
      </c>
      <c r="B97" s="42" t="s">
        <v>135</v>
      </c>
      <c r="C97" s="42" t="s">
        <v>136</v>
      </c>
      <c r="D97" s="31"/>
    </row>
    <row r="98" spans="1:4" ht="31.5">
      <c r="A98" s="31">
        <v>21</v>
      </c>
      <c r="B98" s="42" t="s">
        <v>137</v>
      </c>
      <c r="C98" s="42" t="s">
        <v>138</v>
      </c>
      <c r="D98" s="31"/>
    </row>
    <row r="100" spans="1:4" ht="15.75" customHeight="1">
      <c r="A100" s="76" t="s">
        <v>37</v>
      </c>
      <c r="B100" s="31" t="s">
        <v>38</v>
      </c>
      <c r="C100" s="77" t="s">
        <v>141</v>
      </c>
      <c r="D100" s="76" t="s">
        <v>177</v>
      </c>
    </row>
    <row r="101" spans="1:4" ht="15.75">
      <c r="A101" s="76"/>
      <c r="B101" s="41" t="s">
        <v>140</v>
      </c>
      <c r="C101" s="77"/>
      <c r="D101" s="76"/>
    </row>
    <row r="102" spans="1:4" ht="15.75">
      <c r="A102" s="31">
        <v>1</v>
      </c>
      <c r="B102" s="42" t="s">
        <v>41</v>
      </c>
      <c r="C102" s="31" t="s">
        <v>44</v>
      </c>
      <c r="D102" s="31"/>
    </row>
    <row r="103" spans="1:4" ht="15.75">
      <c r="A103" s="31">
        <v>2</v>
      </c>
      <c r="B103" s="42" t="s">
        <v>46</v>
      </c>
      <c r="C103" s="31" t="s">
        <v>142</v>
      </c>
      <c r="D103" s="31"/>
    </row>
    <row r="104" spans="1:4" ht="15.75">
      <c r="A104" s="31">
        <v>3</v>
      </c>
      <c r="B104" s="42" t="s">
        <v>49</v>
      </c>
      <c r="C104" s="31" t="s">
        <v>103</v>
      </c>
      <c r="D104" s="31"/>
    </row>
    <row r="105" spans="1:4" ht="15.75">
      <c r="A105" s="31">
        <v>4</v>
      </c>
      <c r="B105" s="42" t="s">
        <v>53</v>
      </c>
      <c r="C105" s="31" t="s">
        <v>124</v>
      </c>
      <c r="D105" s="31"/>
    </row>
    <row r="106" spans="1:4" ht="15.75">
      <c r="A106" s="31">
        <v>5</v>
      </c>
      <c r="B106" s="42" t="s">
        <v>143</v>
      </c>
      <c r="C106" s="31" t="s">
        <v>144</v>
      </c>
      <c r="D106" s="31"/>
    </row>
    <row r="107" spans="1:4" ht="15.75">
      <c r="A107" s="31">
        <v>6</v>
      </c>
      <c r="B107" s="42" t="s">
        <v>145</v>
      </c>
      <c r="C107" s="31" t="s">
        <v>146</v>
      </c>
      <c r="D107" s="31"/>
    </row>
    <row r="108" spans="1:4" ht="15.75">
      <c r="A108" s="31">
        <v>7</v>
      </c>
      <c r="B108" s="42" t="s">
        <v>59</v>
      </c>
      <c r="C108" s="31" t="s">
        <v>105</v>
      </c>
      <c r="D108" s="31"/>
    </row>
    <row r="109" spans="1:4" ht="15.75">
      <c r="A109" s="31">
        <v>8</v>
      </c>
      <c r="B109" s="42" t="s">
        <v>62</v>
      </c>
      <c r="C109" s="31" t="s">
        <v>147</v>
      </c>
      <c r="D109" s="31"/>
    </row>
    <row r="110" spans="1:4" ht="15.75">
      <c r="A110" s="31">
        <v>9</v>
      </c>
      <c r="B110" s="42" t="s">
        <v>148</v>
      </c>
      <c r="C110" s="31" t="s">
        <v>149</v>
      </c>
      <c r="D110" s="31"/>
    </row>
    <row r="111" spans="1:4" ht="15.75">
      <c r="A111" s="31">
        <v>10</v>
      </c>
      <c r="B111" s="42" t="s">
        <v>150</v>
      </c>
      <c r="C111" s="31" t="s">
        <v>149</v>
      </c>
      <c r="D111" s="31"/>
    </row>
    <row r="112" spans="1:4" ht="15.75">
      <c r="A112" s="31">
        <v>11</v>
      </c>
      <c r="B112" s="42" t="s">
        <v>151</v>
      </c>
      <c r="C112" s="31" t="s">
        <v>149</v>
      </c>
      <c r="D112" s="31"/>
    </row>
    <row r="113" spans="1:4" ht="15.75">
      <c r="A113" s="31">
        <v>12</v>
      </c>
      <c r="B113" s="42" t="s">
        <v>65</v>
      </c>
      <c r="C113" s="31" t="s">
        <v>131</v>
      </c>
      <c r="D113" s="31"/>
    </row>
    <row r="114" spans="1:4" ht="15.75">
      <c r="A114" s="31">
        <v>13</v>
      </c>
      <c r="B114" s="42" t="s">
        <v>67</v>
      </c>
      <c r="C114" s="31" t="s">
        <v>104</v>
      </c>
      <c r="D114" s="31"/>
    </row>
    <row r="115" spans="1:4" ht="15.75">
      <c r="A115" s="31">
        <v>14</v>
      </c>
      <c r="B115" s="42" t="s">
        <v>67</v>
      </c>
      <c r="C115" s="31" t="s">
        <v>68</v>
      </c>
      <c r="D115" s="31"/>
    </row>
    <row r="116" spans="1:4" ht="15.75">
      <c r="A116" s="31">
        <v>15</v>
      </c>
      <c r="B116" s="42" t="s">
        <v>67</v>
      </c>
      <c r="C116" s="31" t="s">
        <v>69</v>
      </c>
      <c r="D116" s="31"/>
    </row>
    <row r="117" spans="1:4" ht="15.75">
      <c r="A117" s="31">
        <v>16</v>
      </c>
      <c r="B117" s="42" t="s">
        <v>152</v>
      </c>
      <c r="C117" s="31" t="s">
        <v>153</v>
      </c>
      <c r="D117" s="31"/>
    </row>
    <row r="118" spans="1:4" ht="15.75">
      <c r="A118" s="31">
        <v>17</v>
      </c>
      <c r="B118" s="42" t="s">
        <v>154</v>
      </c>
      <c r="C118" s="31" t="s">
        <v>155</v>
      </c>
      <c r="D118" s="31"/>
    </row>
    <row r="119" spans="1:4" ht="15.75">
      <c r="A119" s="31">
        <v>18</v>
      </c>
      <c r="B119" s="42" t="s">
        <v>78</v>
      </c>
      <c r="C119" s="31" t="s">
        <v>82</v>
      </c>
      <c r="D119" s="31"/>
    </row>
    <row r="120" spans="1:4" ht="15.75">
      <c r="A120" s="31">
        <v>19</v>
      </c>
      <c r="B120" s="42" t="s">
        <v>83</v>
      </c>
      <c r="C120" s="31" t="s">
        <v>84</v>
      </c>
      <c r="D120" s="31"/>
    </row>
    <row r="121" spans="1:4" ht="15.75">
      <c r="A121" s="31">
        <v>20</v>
      </c>
      <c r="B121" s="42" t="s">
        <v>100</v>
      </c>
      <c r="C121" s="31" t="s">
        <v>107</v>
      </c>
      <c r="D121" s="31"/>
    </row>
    <row r="122" spans="1:4" ht="15.75">
      <c r="A122" s="31">
        <v>21</v>
      </c>
      <c r="B122" s="42" t="s">
        <v>100</v>
      </c>
      <c r="C122" s="31" t="s">
        <v>156</v>
      </c>
      <c r="D122" s="31"/>
    </row>
    <row r="123" spans="1:4" ht="15.75">
      <c r="A123" s="31">
        <v>22</v>
      </c>
      <c r="B123" s="42" t="s">
        <v>157</v>
      </c>
      <c r="C123" s="31" t="s">
        <v>158</v>
      </c>
      <c r="D123" s="31"/>
    </row>
    <row r="124" spans="1:4" ht="15.75">
      <c r="A124" s="31">
        <v>23</v>
      </c>
      <c r="B124" s="42" t="s">
        <v>108</v>
      </c>
      <c r="C124" s="31" t="s">
        <v>159</v>
      </c>
      <c r="D124" s="31"/>
    </row>
    <row r="125" spans="1:4" ht="31.5">
      <c r="A125" s="31">
        <v>24</v>
      </c>
      <c r="B125" s="42" t="s">
        <v>135</v>
      </c>
      <c r="C125" s="31" t="s">
        <v>136</v>
      </c>
      <c r="D125" s="31"/>
    </row>
    <row r="126" spans="1:4" ht="31.5">
      <c r="A126" s="31">
        <v>25</v>
      </c>
      <c r="B126" s="42" t="s">
        <v>137</v>
      </c>
      <c r="C126" s="31" t="s">
        <v>138</v>
      </c>
      <c r="D126" s="31"/>
    </row>
    <row r="128" spans="1:4" ht="15.75" customHeight="1">
      <c r="A128" s="76" t="s">
        <v>37</v>
      </c>
      <c r="B128" s="31" t="s">
        <v>38</v>
      </c>
      <c r="C128" s="77" t="s">
        <v>160</v>
      </c>
      <c r="D128" s="76" t="s">
        <v>177</v>
      </c>
    </row>
    <row r="129" spans="1:4" ht="31.5">
      <c r="A129" s="76"/>
      <c r="B129" s="56" t="s">
        <v>186</v>
      </c>
      <c r="C129" s="77"/>
      <c r="D129" s="76"/>
    </row>
    <row r="130" spans="1:4" ht="15.75">
      <c r="A130" s="46">
        <v>1</v>
      </c>
      <c r="B130" s="42" t="s">
        <v>41</v>
      </c>
      <c r="C130" s="42" t="s">
        <v>42</v>
      </c>
      <c r="D130" s="47"/>
    </row>
    <row r="131" spans="1:4" ht="15.75">
      <c r="A131" s="46">
        <v>2</v>
      </c>
      <c r="B131" s="42" t="s">
        <v>41</v>
      </c>
      <c r="C131" s="42" t="s">
        <v>43</v>
      </c>
      <c r="D131" s="47"/>
    </row>
    <row r="132" spans="1:4" ht="15.75">
      <c r="A132" s="46">
        <v>3</v>
      </c>
      <c r="B132" s="42" t="s">
        <v>41</v>
      </c>
      <c r="C132" s="42" t="s">
        <v>44</v>
      </c>
      <c r="D132" s="47"/>
    </row>
    <row r="133" spans="1:4" ht="15.75">
      <c r="A133" s="46">
        <v>4</v>
      </c>
      <c r="B133" s="42" t="s">
        <v>46</v>
      </c>
      <c r="C133" s="42" t="s">
        <v>47</v>
      </c>
      <c r="D133" s="47"/>
    </row>
    <row r="134" spans="1:4" ht="15.75">
      <c r="A134" s="46">
        <v>5</v>
      </c>
      <c r="B134" s="42" t="s">
        <v>49</v>
      </c>
      <c r="C134" s="42" t="s">
        <v>103</v>
      </c>
      <c r="D134" s="47"/>
    </row>
    <row r="135" spans="1:4" ht="15.75">
      <c r="A135" s="46">
        <v>6</v>
      </c>
      <c r="B135" s="42" t="s">
        <v>51</v>
      </c>
      <c r="C135" s="42" t="s">
        <v>52</v>
      </c>
      <c r="D135" s="47"/>
    </row>
    <row r="136" spans="1:4" ht="15.75">
      <c r="A136" s="46">
        <v>7</v>
      </c>
      <c r="B136" s="42" t="s">
        <v>53</v>
      </c>
      <c r="C136" s="42" t="s">
        <v>124</v>
      </c>
      <c r="D136" s="47"/>
    </row>
    <row r="137" spans="1:4" ht="15.75">
      <c r="A137" s="46">
        <v>8</v>
      </c>
      <c r="B137" s="42" t="s">
        <v>59</v>
      </c>
      <c r="C137" s="42" t="s">
        <v>60</v>
      </c>
      <c r="D137" s="47"/>
    </row>
    <row r="138" spans="1:4" ht="15.75">
      <c r="A138" s="46">
        <v>9</v>
      </c>
      <c r="B138" s="42" t="s">
        <v>59</v>
      </c>
      <c r="C138" s="42" t="s">
        <v>105</v>
      </c>
      <c r="D138" s="47"/>
    </row>
    <row r="139" spans="1:4" ht="15.75">
      <c r="A139" s="46">
        <v>10</v>
      </c>
      <c r="B139" s="42" t="s">
        <v>62</v>
      </c>
      <c r="C139" s="42" t="s">
        <v>64</v>
      </c>
      <c r="D139" s="47"/>
    </row>
    <row r="140" spans="1:4" ht="15.75">
      <c r="A140" s="46">
        <v>11</v>
      </c>
      <c r="B140" s="42" t="s">
        <v>65</v>
      </c>
      <c r="C140" s="42" t="s">
        <v>161</v>
      </c>
      <c r="D140" s="47"/>
    </row>
    <row r="141" spans="1:4" ht="15.75">
      <c r="A141" s="46">
        <v>12</v>
      </c>
      <c r="B141" s="42" t="s">
        <v>67</v>
      </c>
      <c r="C141" s="42" t="s">
        <v>68</v>
      </c>
      <c r="D141" s="47"/>
    </row>
    <row r="142" spans="1:4" ht="15.75">
      <c r="A142" s="46">
        <v>13</v>
      </c>
      <c r="B142" s="42" t="s">
        <v>67</v>
      </c>
      <c r="C142" s="42" t="s">
        <v>69</v>
      </c>
      <c r="D142" s="47"/>
    </row>
    <row r="143" spans="1:4" ht="15.75">
      <c r="A143" s="46">
        <v>14</v>
      </c>
      <c r="B143" s="42" t="s">
        <v>70</v>
      </c>
      <c r="C143" s="42" t="s">
        <v>110</v>
      </c>
      <c r="D143" s="47"/>
    </row>
    <row r="144" spans="1:4" ht="15.75">
      <c r="A144" s="46">
        <v>15</v>
      </c>
      <c r="B144" s="42" t="s">
        <v>73</v>
      </c>
      <c r="C144" s="42" t="s">
        <v>75</v>
      </c>
      <c r="D144" s="47"/>
    </row>
    <row r="145" spans="1:4" ht="15.75">
      <c r="A145" s="46">
        <v>16</v>
      </c>
      <c r="B145" s="42" t="s">
        <v>76</v>
      </c>
      <c r="C145" s="42" t="s">
        <v>77</v>
      </c>
      <c r="D145" s="47"/>
    </row>
    <row r="146" spans="1:4" ht="15.75">
      <c r="A146" s="46">
        <v>17</v>
      </c>
      <c r="B146" s="42" t="s">
        <v>78</v>
      </c>
      <c r="C146" s="42" t="s">
        <v>80</v>
      </c>
      <c r="D146" s="47"/>
    </row>
    <row r="147" spans="1:4" ht="15.75">
      <c r="A147" s="46">
        <v>18</v>
      </c>
      <c r="B147" s="42" t="s">
        <v>41</v>
      </c>
      <c r="C147" s="42" t="s">
        <v>45</v>
      </c>
      <c r="D147" s="47"/>
    </row>
    <row r="148" spans="1:4" ht="15.75">
      <c r="A148" s="46">
        <v>19</v>
      </c>
      <c r="B148" s="42" t="s">
        <v>46</v>
      </c>
      <c r="C148" s="42" t="s">
        <v>162</v>
      </c>
      <c r="D148" s="47"/>
    </row>
    <row r="149" spans="1:4" ht="15.75">
      <c r="A149" s="46">
        <v>20</v>
      </c>
      <c r="B149" s="42" t="s">
        <v>114</v>
      </c>
      <c r="C149" s="42" t="s">
        <v>163</v>
      </c>
      <c r="D149" s="47"/>
    </row>
    <row r="150" spans="1:4" ht="15.75">
      <c r="A150" s="46">
        <v>21</v>
      </c>
      <c r="B150" s="42" t="s">
        <v>57</v>
      </c>
      <c r="C150" s="42" t="s">
        <v>58</v>
      </c>
      <c r="D150" s="47"/>
    </row>
    <row r="151" spans="1:4" ht="15.75">
      <c r="A151" s="46">
        <v>22</v>
      </c>
      <c r="B151" s="42" t="s">
        <v>62</v>
      </c>
      <c r="C151" s="42" t="s">
        <v>164</v>
      </c>
      <c r="D151" s="47"/>
    </row>
    <row r="152" spans="1:4" ht="15.75">
      <c r="A152" s="46">
        <v>23</v>
      </c>
      <c r="B152" s="42" t="s">
        <v>70</v>
      </c>
      <c r="C152" s="42" t="s">
        <v>71</v>
      </c>
      <c r="D152" s="47"/>
    </row>
    <row r="153" spans="1:4" ht="15.75">
      <c r="A153" s="46">
        <v>24</v>
      </c>
      <c r="B153" s="42" t="s">
        <v>73</v>
      </c>
      <c r="C153" s="42" t="s">
        <v>165</v>
      </c>
      <c r="D153" s="47"/>
    </row>
    <row r="154" spans="1:4" ht="15.75">
      <c r="A154" s="46">
        <v>25</v>
      </c>
      <c r="B154" s="42" t="s">
        <v>78</v>
      </c>
      <c r="C154" s="42" t="s">
        <v>98</v>
      </c>
      <c r="D154" s="47"/>
    </row>
    <row r="155" spans="1:4" ht="15.75">
      <c r="A155" s="46">
        <v>26</v>
      </c>
      <c r="B155" s="42" t="s">
        <v>166</v>
      </c>
      <c r="C155" s="42" t="s">
        <v>167</v>
      </c>
      <c r="D155" s="47"/>
    </row>
    <row r="156" spans="1:4" ht="15.75">
      <c r="A156" s="46">
        <v>27</v>
      </c>
      <c r="B156" s="42" t="s">
        <v>168</v>
      </c>
      <c r="C156" s="42" t="s">
        <v>101</v>
      </c>
      <c r="D156" s="47"/>
    </row>
    <row r="157" spans="1:4" ht="15.75">
      <c r="A157" s="46">
        <v>28</v>
      </c>
      <c r="B157" s="42" t="s">
        <v>169</v>
      </c>
      <c r="C157" s="42" t="s">
        <v>170</v>
      </c>
      <c r="D157" s="47"/>
    </row>
    <row r="158" spans="1:4" ht="15.75">
      <c r="A158" s="46">
        <v>29</v>
      </c>
      <c r="B158" s="42" t="s">
        <v>78</v>
      </c>
      <c r="C158" s="42" t="s">
        <v>81</v>
      </c>
      <c r="D158" s="47"/>
    </row>
    <row r="159" spans="1:4" ht="15.75">
      <c r="A159" s="46">
        <v>30</v>
      </c>
      <c r="B159" s="42" t="s">
        <v>78</v>
      </c>
      <c r="C159" s="42" t="s">
        <v>82</v>
      </c>
      <c r="D159" s="47"/>
    </row>
    <row r="160" spans="1:4" ht="15.75">
      <c r="A160" s="46">
        <v>31</v>
      </c>
      <c r="B160" s="42" t="s">
        <v>83</v>
      </c>
      <c r="C160" s="42" t="s">
        <v>84</v>
      </c>
      <c r="D160" s="47"/>
    </row>
    <row r="161" spans="1:4" ht="15.75">
      <c r="A161" s="46">
        <v>32</v>
      </c>
      <c r="B161" s="42" t="s">
        <v>112</v>
      </c>
      <c r="C161" s="42" t="s">
        <v>113</v>
      </c>
      <c r="D161" s="47"/>
    </row>
    <row r="162" spans="1:4" ht="15.75">
      <c r="A162" s="46">
        <v>33</v>
      </c>
      <c r="B162" s="42" t="s">
        <v>100</v>
      </c>
      <c r="C162" s="42" t="s">
        <v>107</v>
      </c>
      <c r="D162" s="47"/>
    </row>
    <row r="163" spans="1:4" ht="15.75">
      <c r="A163" s="46">
        <v>34</v>
      </c>
      <c r="B163" s="42" t="s">
        <v>108</v>
      </c>
      <c r="C163" s="42" t="s">
        <v>171</v>
      </c>
      <c r="D163" s="47"/>
    </row>
    <row r="164" spans="1:4" ht="31.5">
      <c r="A164" s="46">
        <v>35</v>
      </c>
      <c r="B164" s="42" t="s">
        <v>135</v>
      </c>
      <c r="C164" s="42" t="s">
        <v>136</v>
      </c>
      <c r="D164" s="47"/>
    </row>
    <row r="165" spans="1:4" ht="31.5">
      <c r="A165" s="46">
        <v>36</v>
      </c>
      <c r="B165" s="42" t="s">
        <v>137</v>
      </c>
      <c r="C165" s="42" t="s">
        <v>138</v>
      </c>
      <c r="D165" s="47"/>
    </row>
    <row r="168" spans="1:4" ht="15.75">
      <c r="A168" s="51" t="s">
        <v>182</v>
      </c>
      <c r="B168" s="5"/>
      <c r="C168" s="10"/>
      <c r="D168" s="10" t="s">
        <v>185</v>
      </c>
    </row>
    <row r="169" spans="1:4" ht="15.75">
      <c r="A169" s="51"/>
      <c r="B169" s="5"/>
      <c r="C169" s="10"/>
      <c r="D169" s="10"/>
    </row>
    <row r="170" spans="1:4" ht="15.75">
      <c r="A170" s="51"/>
      <c r="B170" s="5"/>
      <c r="C170" s="10"/>
      <c r="D170" s="10"/>
    </row>
    <row r="171" spans="1:4" ht="15.75">
      <c r="A171" s="48"/>
      <c r="B171" s="12"/>
      <c r="C171" s="5"/>
      <c r="D171" s="8"/>
    </row>
    <row r="172" spans="1:4" ht="15.75">
      <c r="A172" s="49" t="s">
        <v>183</v>
      </c>
      <c r="B172" s="12"/>
      <c r="C172" s="27" t="s">
        <v>184</v>
      </c>
      <c r="D172" s="8"/>
    </row>
  </sheetData>
  <sheetProtection/>
  <mergeCells count="21">
    <mergeCell ref="A100:A101"/>
    <mergeCell ref="C100:C101"/>
    <mergeCell ref="D100:D101"/>
    <mergeCell ref="A128:A129"/>
    <mergeCell ref="C128:C129"/>
    <mergeCell ref="D128:D129"/>
    <mergeCell ref="A54:A55"/>
    <mergeCell ref="B54:B55"/>
    <mergeCell ref="D54:D55"/>
    <mergeCell ref="C37:C38"/>
    <mergeCell ref="C54:C55"/>
    <mergeCell ref="A73:A74"/>
    <mergeCell ref="B73:B74"/>
    <mergeCell ref="D73:D74"/>
    <mergeCell ref="C73:C74"/>
    <mergeCell ref="A6:A7"/>
    <mergeCell ref="C6:C7"/>
    <mergeCell ref="D6:D7"/>
    <mergeCell ref="A4:D4"/>
    <mergeCell ref="A37:A38"/>
    <mergeCell ref="D37:D3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Elizaveta P. Belchikova</cp:lastModifiedBy>
  <cp:lastPrinted>2015-09-21T10:31:45Z</cp:lastPrinted>
  <dcterms:created xsi:type="dcterms:W3CDTF">2008-02-27T08:33:45Z</dcterms:created>
  <dcterms:modified xsi:type="dcterms:W3CDTF">2023-11-15T08:12:20Z</dcterms:modified>
  <cp:category/>
  <cp:version/>
  <cp:contentType/>
  <cp:contentStatus/>
</cp:coreProperties>
</file>