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 КП" sheetId="1" r:id="rId1"/>
  </sheets>
  <definedNames>
    <definedName name="_xlnm.Print_Area" localSheetId="0">' КП'!$B$1:$J$58</definedName>
  </definedNames>
  <calcPr fullCalcOnLoad="1"/>
</workbook>
</file>

<file path=xl/sharedStrings.xml><?xml version="1.0" encoding="utf-8"?>
<sst xmlns="http://schemas.openxmlformats.org/spreadsheetml/2006/main" count="216" uniqueCount="109">
  <si>
    <t>М.П.</t>
  </si>
  <si>
    <t xml:space="preserve"> </t>
  </si>
  <si>
    <t>Должность</t>
  </si>
  <si>
    <t xml:space="preserve">Дата </t>
  </si>
  <si>
    <t>Ф.И.О.</t>
  </si>
  <si>
    <t>№ п/п</t>
  </si>
  <si>
    <t>Кол-во</t>
  </si>
  <si>
    <t>Ед. изм.</t>
  </si>
  <si>
    <t>Наименование  /  Description</t>
  </si>
  <si>
    <t>Обозначение / марка ГОСТ
Laber / brand / state standard (GOST)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</si>
  <si>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</si>
  <si>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>Приложение № 7</t>
  </si>
  <si>
    <t>в ООО "Норд Империал"</t>
  </si>
  <si>
    <t>______________________________________</t>
  </si>
  <si>
    <t>Срок поставки материалов и оборудования</t>
  </si>
  <si>
    <t xml:space="preserve"> (наименование тендера)</t>
  </si>
  <si>
    <t>Сроки поставки, кал. дн.</t>
  </si>
  <si>
    <t>Оборудование / Equipment</t>
  </si>
  <si>
    <t>шт / pcs.</t>
  </si>
  <si>
    <t>G-903-173</t>
  </si>
  <si>
    <t>208349D</t>
  </si>
  <si>
    <t>B-1430</t>
  </si>
  <si>
    <t>B-6862</t>
  </si>
  <si>
    <t>B-1032</t>
  </si>
  <si>
    <t>C-0593</t>
  </si>
  <si>
    <t>Ремкомплект центробежного фильтра</t>
  </si>
  <si>
    <t>Centrifugal filter repair kit</t>
  </si>
  <si>
    <t>Waukesha P9394GSI К201А\В</t>
  </si>
  <si>
    <t>Свеча зажигания</t>
  </si>
  <si>
    <t>Spark plug</t>
  </si>
  <si>
    <t>60999Z</t>
  </si>
  <si>
    <t>Уплотнительное кольцо катушки зажигания (по необходимости)</t>
  </si>
  <si>
    <t>O-ring (oil seal ring) of ignition coil (as necessary)</t>
  </si>
  <si>
    <t>Датчик кислорода</t>
  </si>
  <si>
    <t>Oxygen sensor</t>
  </si>
  <si>
    <t>A740132A</t>
  </si>
  <si>
    <t>Фильтр регулятора</t>
  </si>
  <si>
    <t>Regulator filter</t>
  </si>
  <si>
    <t>Уплотнительное кольцо удлинителя свечи зажигания</t>
  </si>
  <si>
    <t>O-Ring (oil seal ring) of Spark Plug Extension</t>
  </si>
  <si>
    <t>296178A</t>
  </si>
  <si>
    <t>Предфильтр воздушный</t>
  </si>
  <si>
    <t>Air preliminary filter</t>
  </si>
  <si>
    <t>Waukesha F3514GSI К701А\В</t>
  </si>
  <si>
    <t>Прокладка крышки рамы</t>
  </si>
  <si>
    <t>Frame cover gasket</t>
  </si>
  <si>
    <t>Ariel JGE\2 К-701А\В</t>
  </si>
  <si>
    <t>Прокладка направляющей (по необходимости)</t>
  </si>
  <si>
    <t>Guiding element gasket (as necessary)</t>
  </si>
  <si>
    <t>B-0834</t>
  </si>
  <si>
    <t>Прокладка фонаря (по необходимости)</t>
  </si>
  <si>
    <t>Lamp gasket (as necessary)</t>
  </si>
  <si>
    <t>C-6197</t>
  </si>
  <si>
    <t>Ariel JGD\4 К-201А\В</t>
  </si>
  <si>
    <t>Фильтр сепаратора</t>
  </si>
  <si>
    <t>Separator filter</t>
  </si>
  <si>
    <t xml:space="preserve"> ZBM-776-F-1</t>
  </si>
  <si>
    <t>Ajax DPC-2201 К101А\В</t>
  </si>
  <si>
    <t xml:space="preserve"> ZBM-776-F-2</t>
  </si>
  <si>
    <t>ZBM-1022-P-1</t>
  </si>
  <si>
    <t>Топливный фильтр</t>
  </si>
  <si>
    <t>Fuel filter</t>
  </si>
  <si>
    <t>ZBM-21168-1</t>
  </si>
  <si>
    <t>Прокладка газового клапана</t>
  </si>
  <si>
    <t>Gas valve gasket</t>
  </si>
  <si>
    <t>ZBM-10022-2</t>
  </si>
  <si>
    <t>Стальные прокладки клапанов</t>
  </si>
  <si>
    <t>Steel gaskets of valves</t>
  </si>
  <si>
    <t>ZBM-17047-36</t>
  </si>
  <si>
    <t>Уплотнительное кольцо регулятора</t>
  </si>
  <si>
    <t>O-ring (oil seal ring) of Regulator</t>
  </si>
  <si>
    <t>ZBM-21146</t>
  </si>
  <si>
    <t xml:space="preserve">Компрессионное кольцо поршня </t>
  </si>
  <si>
    <t>Piston compression ring</t>
  </si>
  <si>
    <t>ZBM-17042-9</t>
  </si>
  <si>
    <t>Опорное кольцо поршня</t>
  </si>
  <si>
    <t>Piston support (resting) ring</t>
  </si>
  <si>
    <t>ZBM-17011-B-41</t>
  </si>
  <si>
    <t>Кольцо силового поршня</t>
  </si>
  <si>
    <t>Power piston ring</t>
  </si>
  <si>
    <t>ZA-4721-B</t>
  </si>
  <si>
    <t>Прокладка головки цилиндра</t>
  </si>
  <si>
    <t>Cylinder head gasket</t>
  </si>
  <si>
    <t>ZA-433-M-1</t>
  </si>
  <si>
    <t>Сальник</t>
  </si>
  <si>
    <t>Stuffing box (oil seal)</t>
  </si>
  <si>
    <t>ВМ-1328-L-1</t>
  </si>
  <si>
    <t>Фильтр воздушный</t>
  </si>
  <si>
    <t>Air filter</t>
  </si>
  <si>
    <t>ZBM-776-F-1</t>
  </si>
  <si>
    <t>ZBM-776-F-2</t>
  </si>
  <si>
    <t>Фильтр масляный</t>
  </si>
  <si>
    <t>Oil filter</t>
  </si>
  <si>
    <t>BM-21241-2-A</t>
  </si>
  <si>
    <t>BM-16011-K</t>
  </si>
  <si>
    <t>Прокладка сальника</t>
  </si>
  <si>
    <t>Oil seal gasket</t>
  </si>
  <si>
    <t>BM-16689-7</t>
  </si>
  <si>
    <t>Прокладка крышки цилиндра</t>
  </si>
  <si>
    <t>Cylinder cover gasket</t>
  </si>
  <si>
    <t>BM-16348-F-387</t>
  </si>
  <si>
    <t>Разрывная мембранана 2950 psi</t>
  </si>
  <si>
    <t>Burst disc 2950 psi</t>
  </si>
  <si>
    <t>Zbm-21138-29</t>
  </si>
  <si>
    <t>Разрывная мембрана на 1450 psi</t>
  </si>
  <si>
    <t>Burst disc 1450 psi</t>
  </si>
  <si>
    <t>Zbm-21138-14</t>
  </si>
  <si>
    <t>№ 10-2024 «Поставка запасных частей для компрессоров»</t>
  </si>
  <si>
    <t>Наименование товара (в случае если предлагается аналог)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</si>
</sst>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50" fillId="0" borderId="0" xfId="0" applyFont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/>
    </xf>
    <xf numFmtId="169" fontId="50" fillId="0" borderId="0" xfId="0" applyNumberFormat="1" applyFont="1" applyFill="1" applyAlignment="1">
      <alignment horizontal="center" vertical="top"/>
    </xf>
    <xf numFmtId="0" fontId="50" fillId="0" borderId="0" xfId="0" applyNumberFormat="1" applyFont="1" applyFill="1" applyAlignment="1">
      <alignment horizontal="center" vertical="top"/>
    </xf>
    <xf numFmtId="0" fontId="50" fillId="0" borderId="0" xfId="0" applyFont="1" applyAlignment="1">
      <alignment horizontal="justify" vertical="top" wrapText="1"/>
    </xf>
    <xf numFmtId="0" fontId="50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3"/>
    </xf>
    <xf numFmtId="0" fontId="53" fillId="0" borderId="0" xfId="0" applyFont="1" applyAlignment="1">
      <alignment horizontal="left" indent="3"/>
    </xf>
    <xf numFmtId="0" fontId="54" fillId="0" borderId="0" xfId="0" applyFont="1" applyAlignment="1">
      <alignment horizontal="left" indent="3"/>
    </xf>
    <xf numFmtId="0" fontId="50" fillId="0" borderId="0" xfId="0" applyFont="1" applyAlignment="1">
      <alignment horizontal="left" indent="5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top"/>
    </xf>
    <xf numFmtId="0" fontId="50" fillId="0" borderId="0" xfId="0" applyFont="1" applyAlignment="1">
      <alignment horizontal="center" vertical="center" wrapText="1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justify"/>
    </xf>
    <xf numFmtId="0" fontId="50" fillId="0" borderId="11" xfId="0" applyNumberFormat="1" applyFont="1" applyBorder="1" applyAlignment="1">
      <alignment horizontal="justify" wrapText="1"/>
    </xf>
    <xf numFmtId="0" fontId="50" fillId="0" borderId="0" xfId="0" applyNumberFormat="1" applyFont="1" applyBorder="1" applyAlignment="1">
      <alignment wrapText="1"/>
    </xf>
    <xf numFmtId="0" fontId="50" fillId="0" borderId="11" xfId="0" applyNumberFormat="1" applyFont="1" applyBorder="1" applyAlignment="1">
      <alignment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tabSelected="1" zoomScale="80" zoomScaleNormal="80" zoomScaleSheetLayoutView="85" workbookViewId="0" topLeftCell="A16">
      <selection activeCell="I12" sqref="I12"/>
    </sheetView>
  </sheetViews>
  <sheetFormatPr defaultColWidth="9.140625" defaultRowHeight="15"/>
  <cols>
    <col min="1" max="1" width="4.28125" style="8" customWidth="1"/>
    <col min="2" max="2" width="5.28125" style="43" customWidth="1"/>
    <col min="3" max="3" width="41.57421875" style="9" customWidth="1"/>
    <col min="4" max="4" width="34.28125" style="10" customWidth="1"/>
    <col min="5" max="5" width="29.57421875" style="10" customWidth="1"/>
    <col min="6" max="6" width="31.57421875" style="10" customWidth="1"/>
    <col min="7" max="7" width="5.7109375" style="10" customWidth="1"/>
    <col min="8" max="8" width="12.7109375" style="9" customWidth="1"/>
    <col min="9" max="9" width="23.8515625" style="10" customWidth="1"/>
    <col min="10" max="10" width="14.8515625" style="8" customWidth="1"/>
    <col min="11" max="11" width="6.140625" style="11" customWidth="1"/>
    <col min="12" max="12" width="48.7109375" style="12" customWidth="1"/>
    <col min="13" max="13" width="58.00390625" style="11" customWidth="1"/>
    <col min="14" max="14" width="22.7109375" style="13" customWidth="1"/>
    <col min="15" max="15" width="15.00390625" style="8" customWidth="1"/>
    <col min="16" max="16384" width="9.140625" style="8" customWidth="1"/>
  </cols>
  <sheetData>
    <row r="1" spans="2:29" s="5" customFormat="1" ht="18.75">
      <c r="B1" s="37"/>
      <c r="C1" s="1"/>
      <c r="D1" s="25"/>
      <c r="E1" s="25"/>
      <c r="F1" s="25"/>
      <c r="G1" s="25"/>
      <c r="H1" s="1"/>
      <c r="I1" s="24"/>
      <c r="K1" s="2"/>
      <c r="L1" s="18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</row>
    <row r="2" spans="1:29" s="5" customFormat="1" ht="15.75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2"/>
      <c r="L2" s="19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</row>
    <row r="3" spans="2:29" s="5" customFormat="1" ht="15.75">
      <c r="B3" s="37"/>
      <c r="C3" s="35"/>
      <c r="D3" s="25"/>
      <c r="E3" s="25"/>
      <c r="F3" s="25"/>
      <c r="G3" s="25"/>
      <c r="H3" s="1"/>
      <c r="I3" s="28"/>
      <c r="J3" s="7" t="s">
        <v>12</v>
      </c>
      <c r="K3" s="2"/>
      <c r="L3" s="20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2:29" s="5" customFormat="1" ht="15.75">
      <c r="B4" s="37"/>
      <c r="C4" s="34" t="s">
        <v>1</v>
      </c>
      <c r="D4" s="25"/>
      <c r="E4" s="25"/>
      <c r="F4" s="25"/>
      <c r="G4" s="25"/>
      <c r="H4" s="1"/>
      <c r="I4" s="28"/>
      <c r="J4" s="7"/>
      <c r="K4" s="2"/>
      <c r="L4" s="20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</row>
    <row r="5" spans="2:29" s="5" customFormat="1" ht="15.75">
      <c r="B5" s="62" t="s">
        <v>13</v>
      </c>
      <c r="C5" s="63"/>
      <c r="D5" s="63"/>
      <c r="E5" s="63"/>
      <c r="F5" s="63"/>
      <c r="G5" s="63"/>
      <c r="H5" s="63"/>
      <c r="I5" s="63"/>
      <c r="J5" s="63"/>
      <c r="K5" s="2"/>
      <c r="L5" s="22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</row>
    <row r="6" spans="2:29" s="5" customFormat="1" ht="15.75" customHeight="1"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2"/>
      <c r="L6" s="23"/>
      <c r="M6" s="2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1:29" s="5" customFormat="1" ht="15.7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2"/>
      <c r="L7" s="23"/>
      <c r="M7" s="2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"/>
    </row>
    <row r="8" spans="1:29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2"/>
      <c r="L8" s="23"/>
      <c r="M8" s="2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</row>
    <row r="9" spans="1:14" ht="15.75" customHeight="1">
      <c r="A9" s="60" t="s">
        <v>107</v>
      </c>
      <c r="B9" s="60"/>
      <c r="C9" s="60"/>
      <c r="D9" s="60"/>
      <c r="E9" s="60"/>
      <c r="F9" s="60"/>
      <c r="G9" s="60"/>
      <c r="H9" s="60"/>
      <c r="I9" s="60"/>
      <c r="J9" s="60"/>
      <c r="K9" s="6"/>
      <c r="L9" s="20"/>
      <c r="M9" s="17"/>
      <c r="N9" s="6"/>
    </row>
    <row r="10" spans="1:29" s="5" customFormat="1" ht="15.75">
      <c r="A10" s="61" t="s">
        <v>15</v>
      </c>
      <c r="B10" s="61"/>
      <c r="C10" s="61"/>
      <c r="D10" s="61"/>
      <c r="E10" s="61"/>
      <c r="F10" s="61"/>
      <c r="G10" s="61"/>
      <c r="H10" s="61"/>
      <c r="I10" s="61"/>
      <c r="J10" s="61"/>
      <c r="K10" s="2"/>
      <c r="L10" s="23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/>
    </row>
    <row r="11" spans="1:14" ht="15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"/>
      <c r="L11" s="20"/>
      <c r="M11" s="17"/>
      <c r="N11" s="6"/>
    </row>
    <row r="12" spans="2:14" ht="54" customHeight="1">
      <c r="B12" s="38" t="s">
        <v>5</v>
      </c>
      <c r="C12" s="55" t="s">
        <v>8</v>
      </c>
      <c r="D12" s="56"/>
      <c r="E12" s="45" t="s">
        <v>9</v>
      </c>
      <c r="F12" s="32" t="s">
        <v>17</v>
      </c>
      <c r="G12" s="32" t="s">
        <v>6</v>
      </c>
      <c r="H12" s="36" t="s">
        <v>7</v>
      </c>
      <c r="I12" s="51" t="s">
        <v>108</v>
      </c>
      <c r="J12" s="52" t="s">
        <v>16</v>
      </c>
      <c r="K12" s="6"/>
      <c r="L12" s="20"/>
      <c r="M12" s="17"/>
      <c r="N12" s="6"/>
    </row>
    <row r="13" spans="2:14" ht="15.75">
      <c r="B13" s="46">
        <v>1</v>
      </c>
      <c r="C13" s="50" t="s">
        <v>25</v>
      </c>
      <c r="D13" s="48" t="s">
        <v>26</v>
      </c>
      <c r="E13" s="48" t="s">
        <v>19</v>
      </c>
      <c r="F13" s="48" t="s">
        <v>27</v>
      </c>
      <c r="G13" s="48">
        <v>4</v>
      </c>
      <c r="H13" s="48" t="s">
        <v>18</v>
      </c>
      <c r="I13" s="47"/>
      <c r="J13" s="47"/>
      <c r="K13" s="6"/>
      <c r="L13" s="20"/>
      <c r="M13" s="17"/>
      <c r="N13" s="6"/>
    </row>
    <row r="14" spans="2:14" ht="15.75">
      <c r="B14" s="46">
        <f>SUM(B13+1)</f>
        <v>2</v>
      </c>
      <c r="C14" s="50" t="s">
        <v>28</v>
      </c>
      <c r="D14" s="48" t="s">
        <v>29</v>
      </c>
      <c r="E14" s="48" t="s">
        <v>30</v>
      </c>
      <c r="F14" s="48" t="s">
        <v>27</v>
      </c>
      <c r="G14" s="48">
        <v>64</v>
      </c>
      <c r="H14" s="48" t="s">
        <v>18</v>
      </c>
      <c r="I14" s="47"/>
      <c r="J14" s="47"/>
      <c r="K14" s="6"/>
      <c r="L14" s="20"/>
      <c r="M14" s="17"/>
      <c r="N14" s="6"/>
    </row>
    <row r="15" spans="2:14" ht="31.5">
      <c r="B15" s="46">
        <f aca="true" t="shared" si="0" ref="B15:B20">SUM(B14+1)</f>
        <v>3</v>
      </c>
      <c r="C15" s="50" t="s">
        <v>31</v>
      </c>
      <c r="D15" s="48" t="s">
        <v>32</v>
      </c>
      <c r="E15" s="48">
        <v>292843</v>
      </c>
      <c r="F15" s="48" t="s">
        <v>27</v>
      </c>
      <c r="G15" s="48">
        <v>64</v>
      </c>
      <c r="H15" s="48" t="s">
        <v>18</v>
      </c>
      <c r="I15" s="47"/>
      <c r="J15" s="47"/>
      <c r="K15" s="6"/>
      <c r="L15" s="20"/>
      <c r="M15" s="17"/>
      <c r="N15" s="6"/>
    </row>
    <row r="16" spans="2:14" ht="15.75">
      <c r="B16" s="46">
        <f t="shared" si="0"/>
        <v>4</v>
      </c>
      <c r="C16" s="50" t="s">
        <v>33</v>
      </c>
      <c r="D16" s="48" t="s">
        <v>34</v>
      </c>
      <c r="E16" s="48" t="s">
        <v>35</v>
      </c>
      <c r="F16" s="48" t="s">
        <v>27</v>
      </c>
      <c r="G16" s="48">
        <v>4</v>
      </c>
      <c r="H16" s="48" t="s">
        <v>18</v>
      </c>
      <c r="I16" s="47"/>
      <c r="J16" s="47"/>
      <c r="K16" s="6"/>
      <c r="L16" s="20"/>
      <c r="M16" s="17"/>
      <c r="N16" s="6"/>
    </row>
    <row r="17" spans="2:14" ht="15.75">
      <c r="B17" s="46">
        <f t="shared" si="0"/>
        <v>5</v>
      </c>
      <c r="C17" s="50" t="s">
        <v>36</v>
      </c>
      <c r="D17" s="48" t="s">
        <v>37</v>
      </c>
      <c r="E17" s="48">
        <v>495858</v>
      </c>
      <c r="F17" s="48" t="s">
        <v>27</v>
      </c>
      <c r="G17" s="48">
        <v>4</v>
      </c>
      <c r="H17" s="48" t="s">
        <v>18</v>
      </c>
      <c r="I17" s="47"/>
      <c r="J17" s="47"/>
      <c r="K17" s="6"/>
      <c r="L17" s="20"/>
      <c r="M17" s="17"/>
      <c r="N17" s="6"/>
    </row>
    <row r="18" spans="2:14" ht="31.5">
      <c r="B18" s="46">
        <f t="shared" si="0"/>
        <v>6</v>
      </c>
      <c r="C18" s="50" t="s">
        <v>38</v>
      </c>
      <c r="D18" s="48" t="s">
        <v>39</v>
      </c>
      <c r="E18" s="48" t="s">
        <v>40</v>
      </c>
      <c r="F18" s="48" t="s">
        <v>27</v>
      </c>
      <c r="G18" s="48">
        <v>64</v>
      </c>
      <c r="H18" s="48" t="s">
        <v>18</v>
      </c>
      <c r="I18" s="47"/>
      <c r="J18" s="47"/>
      <c r="K18" s="6"/>
      <c r="L18" s="20"/>
      <c r="M18" s="17"/>
      <c r="N18" s="6"/>
    </row>
    <row r="19" spans="2:14" ht="15.75">
      <c r="B19" s="46">
        <f t="shared" si="0"/>
        <v>7</v>
      </c>
      <c r="C19" s="50" t="s">
        <v>41</v>
      </c>
      <c r="D19" s="48" t="s">
        <v>42</v>
      </c>
      <c r="E19" s="48">
        <v>209365</v>
      </c>
      <c r="F19" s="48" t="s">
        <v>27</v>
      </c>
      <c r="G19" s="48">
        <v>4</v>
      </c>
      <c r="H19" s="48" t="s">
        <v>18</v>
      </c>
      <c r="I19" s="47"/>
      <c r="J19" s="47"/>
      <c r="K19" s="6"/>
      <c r="L19" s="20"/>
      <c r="M19" s="17"/>
      <c r="N19" s="6"/>
    </row>
    <row r="20" spans="2:14" ht="15.75">
      <c r="B20" s="46">
        <f t="shared" si="0"/>
        <v>8</v>
      </c>
      <c r="C20" s="50" t="s">
        <v>25</v>
      </c>
      <c r="D20" s="48" t="s">
        <v>26</v>
      </c>
      <c r="E20" s="48" t="s">
        <v>19</v>
      </c>
      <c r="F20" s="48" t="s">
        <v>43</v>
      </c>
      <c r="G20" s="48">
        <v>4</v>
      </c>
      <c r="H20" s="48" t="s">
        <v>18</v>
      </c>
      <c r="I20" s="47"/>
      <c r="J20" s="47"/>
      <c r="K20" s="6"/>
      <c r="L20" s="20"/>
      <c r="M20" s="17"/>
      <c r="N20" s="6"/>
    </row>
    <row r="21" spans="2:14" ht="15.75">
      <c r="B21" s="46">
        <f aca="true" t="shared" si="1" ref="B21:B52">SUM(B20+1)</f>
        <v>9</v>
      </c>
      <c r="C21" s="50" t="s">
        <v>28</v>
      </c>
      <c r="D21" s="48" t="s">
        <v>29</v>
      </c>
      <c r="E21" s="48" t="s">
        <v>30</v>
      </c>
      <c r="F21" s="48" t="s">
        <v>43</v>
      </c>
      <c r="G21" s="48">
        <v>24</v>
      </c>
      <c r="H21" s="48" t="s">
        <v>18</v>
      </c>
      <c r="I21" s="47"/>
      <c r="J21" s="47"/>
      <c r="K21" s="6"/>
      <c r="L21" s="20"/>
      <c r="M21" s="17"/>
      <c r="N21" s="6"/>
    </row>
    <row r="22" spans="2:14" ht="31.5">
      <c r="B22" s="46">
        <f t="shared" si="1"/>
        <v>10</v>
      </c>
      <c r="C22" s="50" t="s">
        <v>31</v>
      </c>
      <c r="D22" s="48" t="s">
        <v>32</v>
      </c>
      <c r="E22" s="48">
        <v>292843</v>
      </c>
      <c r="F22" s="48" t="s">
        <v>43</v>
      </c>
      <c r="G22" s="48">
        <v>24</v>
      </c>
      <c r="H22" s="48" t="s">
        <v>18</v>
      </c>
      <c r="I22" s="47"/>
      <c r="J22" s="47"/>
      <c r="K22" s="6"/>
      <c r="L22" s="20"/>
      <c r="M22" s="17"/>
      <c r="N22" s="6"/>
    </row>
    <row r="23" spans="2:14" ht="15.75">
      <c r="B23" s="46">
        <f t="shared" si="1"/>
        <v>11</v>
      </c>
      <c r="C23" s="50" t="s">
        <v>33</v>
      </c>
      <c r="D23" s="48" t="s">
        <v>34</v>
      </c>
      <c r="E23" s="48" t="s">
        <v>35</v>
      </c>
      <c r="F23" s="48" t="s">
        <v>43</v>
      </c>
      <c r="G23" s="48">
        <v>2</v>
      </c>
      <c r="H23" s="48" t="s">
        <v>18</v>
      </c>
      <c r="I23" s="47"/>
      <c r="J23" s="47"/>
      <c r="K23" s="6"/>
      <c r="L23" s="20"/>
      <c r="M23" s="17"/>
      <c r="N23" s="6"/>
    </row>
    <row r="24" spans="2:14" ht="15.75">
      <c r="B24" s="46">
        <f t="shared" si="1"/>
        <v>12</v>
      </c>
      <c r="C24" s="50" t="s">
        <v>36</v>
      </c>
      <c r="D24" s="48" t="s">
        <v>37</v>
      </c>
      <c r="E24" s="48">
        <v>495858</v>
      </c>
      <c r="F24" s="48" t="s">
        <v>43</v>
      </c>
      <c r="G24" s="48">
        <v>2</v>
      </c>
      <c r="H24" s="48" t="s">
        <v>18</v>
      </c>
      <c r="I24" s="47"/>
      <c r="J24" s="47"/>
      <c r="K24" s="6"/>
      <c r="L24" s="20"/>
      <c r="M24" s="17"/>
      <c r="N24" s="6"/>
    </row>
    <row r="25" spans="2:14" ht="31.5">
      <c r="B25" s="46">
        <f t="shared" si="1"/>
        <v>13</v>
      </c>
      <c r="C25" s="50" t="s">
        <v>38</v>
      </c>
      <c r="D25" s="48" t="s">
        <v>39</v>
      </c>
      <c r="E25" s="48" t="s">
        <v>40</v>
      </c>
      <c r="F25" s="48" t="s">
        <v>43</v>
      </c>
      <c r="G25" s="48">
        <v>24</v>
      </c>
      <c r="H25" s="48" t="s">
        <v>18</v>
      </c>
      <c r="I25" s="47"/>
      <c r="J25" s="47"/>
      <c r="K25" s="6"/>
      <c r="L25" s="20"/>
      <c r="M25" s="17"/>
      <c r="N25" s="6"/>
    </row>
    <row r="26" spans="2:14" ht="15.75">
      <c r="B26" s="46">
        <f t="shared" si="1"/>
        <v>14</v>
      </c>
      <c r="C26" s="50" t="s">
        <v>41</v>
      </c>
      <c r="D26" s="48" t="s">
        <v>42</v>
      </c>
      <c r="E26" s="48" t="s">
        <v>20</v>
      </c>
      <c r="F26" s="48" t="s">
        <v>43</v>
      </c>
      <c r="G26" s="48">
        <v>2</v>
      </c>
      <c r="H26" s="48" t="s">
        <v>18</v>
      </c>
      <c r="I26" s="47"/>
      <c r="J26" s="47"/>
      <c r="K26" s="6"/>
      <c r="L26" s="20"/>
      <c r="M26" s="17"/>
      <c r="N26" s="6"/>
    </row>
    <row r="27" spans="2:14" ht="15.75">
      <c r="B27" s="46">
        <f t="shared" si="1"/>
        <v>15</v>
      </c>
      <c r="C27" s="50" t="s">
        <v>44</v>
      </c>
      <c r="D27" s="48" t="s">
        <v>45</v>
      </c>
      <c r="E27" s="48" t="s">
        <v>24</v>
      </c>
      <c r="F27" s="48" t="s">
        <v>46</v>
      </c>
      <c r="G27" s="48">
        <v>2</v>
      </c>
      <c r="H27" s="48" t="s">
        <v>18</v>
      </c>
      <c r="I27" s="47"/>
      <c r="J27" s="47"/>
      <c r="K27" s="6"/>
      <c r="L27" s="20"/>
      <c r="M27" s="17"/>
      <c r="N27" s="6"/>
    </row>
    <row r="28" spans="2:14" ht="31.5">
      <c r="B28" s="46">
        <f t="shared" si="1"/>
        <v>16</v>
      </c>
      <c r="C28" s="50" t="s">
        <v>47</v>
      </c>
      <c r="D28" s="48" t="s">
        <v>48</v>
      </c>
      <c r="E28" s="48" t="s">
        <v>49</v>
      </c>
      <c r="F28" s="48" t="s">
        <v>46</v>
      </c>
      <c r="G28" s="48">
        <v>2</v>
      </c>
      <c r="H28" s="48" t="s">
        <v>18</v>
      </c>
      <c r="I28" s="47"/>
      <c r="J28" s="47"/>
      <c r="K28" s="6"/>
      <c r="L28" s="20"/>
      <c r="M28" s="17"/>
      <c r="N28" s="6"/>
    </row>
    <row r="29" spans="2:14" ht="15.75">
      <c r="B29" s="46">
        <f t="shared" si="1"/>
        <v>17</v>
      </c>
      <c r="C29" s="50" t="s">
        <v>50</v>
      </c>
      <c r="D29" s="48" t="s">
        <v>51</v>
      </c>
      <c r="E29" s="48" t="s">
        <v>23</v>
      </c>
      <c r="F29" s="48" t="s">
        <v>46</v>
      </c>
      <c r="G29" s="48">
        <v>4</v>
      </c>
      <c r="H29" s="48" t="s">
        <v>18</v>
      </c>
      <c r="I29" s="47"/>
      <c r="J29" s="47"/>
      <c r="K29" s="6"/>
      <c r="L29" s="20"/>
      <c r="M29" s="17"/>
      <c r="N29" s="6"/>
    </row>
    <row r="30" spans="2:14" ht="15.75">
      <c r="B30" s="46">
        <f t="shared" si="1"/>
        <v>18</v>
      </c>
      <c r="C30" s="50" t="s">
        <v>44</v>
      </c>
      <c r="D30" s="48" t="s">
        <v>45</v>
      </c>
      <c r="E30" s="48" t="s">
        <v>52</v>
      </c>
      <c r="F30" s="48" t="s">
        <v>53</v>
      </c>
      <c r="G30" s="48">
        <v>2</v>
      </c>
      <c r="H30" s="48" t="s">
        <v>18</v>
      </c>
      <c r="I30" s="47"/>
      <c r="J30" s="47"/>
      <c r="K30" s="6"/>
      <c r="L30" s="20"/>
      <c r="M30" s="17"/>
      <c r="N30" s="6"/>
    </row>
    <row r="31" spans="2:14" ht="31.5">
      <c r="B31" s="46">
        <f t="shared" si="1"/>
        <v>19</v>
      </c>
      <c r="C31" s="50" t="s">
        <v>47</v>
      </c>
      <c r="D31" s="48" t="s">
        <v>48</v>
      </c>
      <c r="E31" s="48" t="s">
        <v>22</v>
      </c>
      <c r="F31" s="48" t="s">
        <v>53</v>
      </c>
      <c r="G31" s="48">
        <v>8</v>
      </c>
      <c r="H31" s="48" t="s">
        <v>18</v>
      </c>
      <c r="I31" s="47"/>
      <c r="J31" s="47"/>
      <c r="K31" s="6"/>
      <c r="L31" s="20"/>
      <c r="M31" s="17"/>
      <c r="N31" s="6"/>
    </row>
    <row r="32" spans="2:14" ht="15.75">
      <c r="B32" s="46">
        <f t="shared" si="1"/>
        <v>20</v>
      </c>
      <c r="C32" s="50" t="s">
        <v>50</v>
      </c>
      <c r="D32" s="48" t="s">
        <v>51</v>
      </c>
      <c r="E32" s="48" t="s">
        <v>21</v>
      </c>
      <c r="F32" s="48" t="s">
        <v>53</v>
      </c>
      <c r="G32" s="48">
        <v>8</v>
      </c>
      <c r="H32" s="48" t="s">
        <v>18</v>
      </c>
      <c r="I32" s="47"/>
      <c r="J32" s="47"/>
      <c r="K32" s="6"/>
      <c r="L32" s="20"/>
      <c r="M32" s="17"/>
      <c r="N32" s="6"/>
    </row>
    <row r="33" spans="2:14" ht="15.75">
      <c r="B33" s="46">
        <f t="shared" si="1"/>
        <v>21</v>
      </c>
      <c r="C33" s="50" t="s">
        <v>54</v>
      </c>
      <c r="D33" s="48" t="s">
        <v>55</v>
      </c>
      <c r="E33" s="48" t="s">
        <v>56</v>
      </c>
      <c r="F33" s="48" t="s">
        <v>57</v>
      </c>
      <c r="G33" s="48">
        <v>2</v>
      </c>
      <c r="H33" s="48" t="s">
        <v>18</v>
      </c>
      <c r="I33" s="47"/>
      <c r="J33" s="47"/>
      <c r="K33" s="6"/>
      <c r="L33" s="20"/>
      <c r="M33" s="17"/>
      <c r="N33" s="6"/>
    </row>
    <row r="34" spans="2:14" ht="15.75">
      <c r="B34" s="46">
        <f t="shared" si="1"/>
        <v>22</v>
      </c>
      <c r="C34" s="50" t="s">
        <v>54</v>
      </c>
      <c r="D34" s="48" t="s">
        <v>55</v>
      </c>
      <c r="E34" s="48" t="s">
        <v>58</v>
      </c>
      <c r="F34" s="48" t="s">
        <v>57</v>
      </c>
      <c r="G34" s="48">
        <v>2</v>
      </c>
      <c r="H34" s="48" t="s">
        <v>18</v>
      </c>
      <c r="I34" s="47"/>
      <c r="J34" s="47"/>
      <c r="K34" s="6"/>
      <c r="L34" s="20"/>
      <c r="M34" s="17"/>
      <c r="N34" s="6"/>
    </row>
    <row r="35" spans="2:14" ht="15.75">
      <c r="B35" s="46">
        <f t="shared" si="1"/>
        <v>23</v>
      </c>
      <c r="C35" s="50" t="s">
        <v>28</v>
      </c>
      <c r="D35" s="48" t="s">
        <v>29</v>
      </c>
      <c r="E35" s="48" t="s">
        <v>59</v>
      </c>
      <c r="F35" s="48" t="s">
        <v>57</v>
      </c>
      <c r="G35" s="48">
        <v>2</v>
      </c>
      <c r="H35" s="48" t="s">
        <v>18</v>
      </c>
      <c r="I35" s="47"/>
      <c r="J35" s="47"/>
      <c r="K35" s="6"/>
      <c r="L35" s="20"/>
      <c r="M35" s="17"/>
      <c r="N35" s="6"/>
    </row>
    <row r="36" spans="2:14" ht="15.75">
      <c r="B36" s="46">
        <f t="shared" si="1"/>
        <v>24</v>
      </c>
      <c r="C36" s="50" t="s">
        <v>60</v>
      </c>
      <c r="D36" s="48" t="s">
        <v>61</v>
      </c>
      <c r="E36" s="48" t="s">
        <v>62</v>
      </c>
      <c r="F36" s="48" t="s">
        <v>57</v>
      </c>
      <c r="G36" s="48">
        <v>2</v>
      </c>
      <c r="H36" s="48" t="s">
        <v>18</v>
      </c>
      <c r="I36" s="47"/>
      <c r="J36" s="47"/>
      <c r="K36" s="6"/>
      <c r="L36" s="20"/>
      <c r="M36" s="17"/>
      <c r="N36" s="6"/>
    </row>
    <row r="37" spans="2:14" ht="15.75">
      <c r="B37" s="46">
        <f t="shared" si="1"/>
        <v>25</v>
      </c>
      <c r="C37" s="50" t="s">
        <v>63</v>
      </c>
      <c r="D37" s="48" t="s">
        <v>64</v>
      </c>
      <c r="E37" s="48" t="s">
        <v>65</v>
      </c>
      <c r="F37" s="48" t="s">
        <v>57</v>
      </c>
      <c r="G37" s="48">
        <v>1</v>
      </c>
      <c r="H37" s="48" t="s">
        <v>18</v>
      </c>
      <c r="I37" s="47"/>
      <c r="J37" s="47"/>
      <c r="K37" s="6"/>
      <c r="L37" s="20"/>
      <c r="M37" s="17"/>
      <c r="N37" s="6"/>
    </row>
    <row r="38" spans="2:14" ht="15.75">
      <c r="B38" s="46">
        <f t="shared" si="1"/>
        <v>26</v>
      </c>
      <c r="C38" s="50" t="s">
        <v>66</v>
      </c>
      <c r="D38" s="48" t="s">
        <v>67</v>
      </c>
      <c r="E38" s="48" t="s">
        <v>68</v>
      </c>
      <c r="F38" s="48" t="s">
        <v>57</v>
      </c>
      <c r="G38" s="48">
        <v>9</v>
      </c>
      <c r="H38" s="48" t="s">
        <v>18</v>
      </c>
      <c r="I38" s="47"/>
      <c r="J38" s="47"/>
      <c r="K38" s="6"/>
      <c r="L38" s="20"/>
      <c r="M38" s="17"/>
      <c r="N38" s="6"/>
    </row>
    <row r="39" spans="2:14" ht="15.75">
      <c r="B39" s="46">
        <f t="shared" si="1"/>
        <v>27</v>
      </c>
      <c r="C39" s="50" t="s">
        <v>69</v>
      </c>
      <c r="D39" s="48" t="s">
        <v>70</v>
      </c>
      <c r="E39" s="48" t="s">
        <v>71</v>
      </c>
      <c r="F39" s="48" t="s">
        <v>57</v>
      </c>
      <c r="G39" s="48">
        <v>4</v>
      </c>
      <c r="H39" s="48" t="s">
        <v>18</v>
      </c>
      <c r="I39" s="47"/>
      <c r="J39" s="47"/>
      <c r="K39" s="6"/>
      <c r="L39" s="20"/>
      <c r="M39" s="17"/>
      <c r="N39" s="6"/>
    </row>
    <row r="40" spans="2:14" ht="15.75">
      <c r="B40" s="46">
        <f t="shared" si="1"/>
        <v>28</v>
      </c>
      <c r="C40" s="50" t="s">
        <v>72</v>
      </c>
      <c r="D40" s="48" t="s">
        <v>73</v>
      </c>
      <c r="E40" s="48" t="s">
        <v>74</v>
      </c>
      <c r="F40" s="48" t="s">
        <v>57</v>
      </c>
      <c r="G40" s="48">
        <v>4</v>
      </c>
      <c r="H40" s="48" t="s">
        <v>18</v>
      </c>
      <c r="I40" s="47"/>
      <c r="J40" s="47"/>
      <c r="K40" s="6"/>
      <c r="L40" s="20"/>
      <c r="M40" s="17"/>
      <c r="N40" s="6"/>
    </row>
    <row r="41" spans="2:14" ht="15.75">
      <c r="B41" s="46">
        <f t="shared" si="1"/>
        <v>29</v>
      </c>
      <c r="C41" s="50" t="s">
        <v>75</v>
      </c>
      <c r="D41" s="48" t="s">
        <v>76</v>
      </c>
      <c r="E41" s="48" t="s">
        <v>77</v>
      </c>
      <c r="F41" s="48" t="s">
        <v>57</v>
      </c>
      <c r="G41" s="48">
        <v>2</v>
      </c>
      <c r="H41" s="48" t="s">
        <v>18</v>
      </c>
      <c r="I41" s="47"/>
      <c r="J41" s="47"/>
      <c r="K41" s="6"/>
      <c r="L41" s="20"/>
      <c r="M41" s="17"/>
      <c r="N41" s="6"/>
    </row>
    <row r="42" spans="2:14" ht="15.75">
      <c r="B42" s="46">
        <f t="shared" si="1"/>
        <v>30</v>
      </c>
      <c r="C42" s="50" t="s">
        <v>78</v>
      </c>
      <c r="D42" s="48" t="s">
        <v>79</v>
      </c>
      <c r="E42" s="48" t="s">
        <v>80</v>
      </c>
      <c r="F42" s="48" t="s">
        <v>57</v>
      </c>
      <c r="G42" s="48">
        <v>8</v>
      </c>
      <c r="H42" s="48" t="s">
        <v>18</v>
      </c>
      <c r="I42" s="47"/>
      <c r="J42" s="47"/>
      <c r="K42" s="6"/>
      <c r="L42" s="20"/>
      <c r="M42" s="17"/>
      <c r="N42" s="6"/>
    </row>
    <row r="43" spans="2:14" ht="15.75">
      <c r="B43" s="46">
        <f t="shared" si="1"/>
        <v>31</v>
      </c>
      <c r="C43" s="50" t="s">
        <v>81</v>
      </c>
      <c r="D43" s="48" t="s">
        <v>82</v>
      </c>
      <c r="E43" s="48" t="s">
        <v>83</v>
      </c>
      <c r="F43" s="48" t="s">
        <v>57</v>
      </c>
      <c r="G43" s="48">
        <v>3</v>
      </c>
      <c r="H43" s="48" t="s">
        <v>18</v>
      </c>
      <c r="I43" s="47"/>
      <c r="J43" s="47"/>
      <c r="K43" s="6"/>
      <c r="L43" s="20"/>
      <c r="M43" s="17"/>
      <c r="N43" s="6"/>
    </row>
    <row r="44" spans="2:14" ht="15.75">
      <c r="B44" s="46">
        <f t="shared" si="1"/>
        <v>32</v>
      </c>
      <c r="C44" s="50" t="s">
        <v>84</v>
      </c>
      <c r="D44" s="48" t="s">
        <v>85</v>
      </c>
      <c r="E44" s="48" t="s">
        <v>86</v>
      </c>
      <c r="F44" s="48" t="s">
        <v>57</v>
      </c>
      <c r="G44" s="48">
        <v>2</v>
      </c>
      <c r="H44" s="48" t="s">
        <v>18</v>
      </c>
      <c r="I44" s="47"/>
      <c r="J44" s="47"/>
      <c r="K44" s="6"/>
      <c r="L44" s="20"/>
      <c r="M44" s="17"/>
      <c r="N44" s="6"/>
    </row>
    <row r="45" spans="2:14" ht="15.75">
      <c r="B45" s="46">
        <f t="shared" si="1"/>
        <v>33</v>
      </c>
      <c r="C45" s="50" t="s">
        <v>87</v>
      </c>
      <c r="D45" s="48" t="s">
        <v>88</v>
      </c>
      <c r="E45" s="48" t="s">
        <v>89</v>
      </c>
      <c r="F45" s="48" t="s">
        <v>57</v>
      </c>
      <c r="G45" s="48">
        <v>2</v>
      </c>
      <c r="H45" s="48" t="s">
        <v>18</v>
      </c>
      <c r="I45" s="47"/>
      <c r="J45" s="47"/>
      <c r="K45" s="6"/>
      <c r="L45" s="20"/>
      <c r="M45" s="17"/>
      <c r="N45" s="6"/>
    </row>
    <row r="46" spans="2:14" ht="15.75">
      <c r="B46" s="46">
        <f t="shared" si="1"/>
        <v>34</v>
      </c>
      <c r="C46" s="50" t="s">
        <v>87</v>
      </c>
      <c r="D46" s="48" t="s">
        <v>88</v>
      </c>
      <c r="E46" s="48" t="s">
        <v>90</v>
      </c>
      <c r="F46" s="48" t="s">
        <v>57</v>
      </c>
      <c r="G46" s="48">
        <v>2</v>
      </c>
      <c r="H46" s="48" t="s">
        <v>18</v>
      </c>
      <c r="I46" s="47"/>
      <c r="J46" s="47"/>
      <c r="K46" s="6"/>
      <c r="L46" s="20"/>
      <c r="M46" s="17"/>
      <c r="N46" s="6"/>
    </row>
    <row r="47" spans="2:14" ht="15.75">
      <c r="B47" s="46">
        <f t="shared" si="1"/>
        <v>35</v>
      </c>
      <c r="C47" s="50" t="s">
        <v>91</v>
      </c>
      <c r="D47" s="48" t="s">
        <v>92</v>
      </c>
      <c r="E47" s="48" t="s">
        <v>93</v>
      </c>
      <c r="F47" s="48" t="s">
        <v>57</v>
      </c>
      <c r="G47" s="48">
        <v>2</v>
      </c>
      <c r="H47" s="48" t="s">
        <v>18</v>
      </c>
      <c r="I47" s="47"/>
      <c r="J47" s="47"/>
      <c r="K47" s="6"/>
      <c r="L47" s="20"/>
      <c r="M47" s="17"/>
      <c r="N47" s="6"/>
    </row>
    <row r="48" spans="2:14" ht="15.75">
      <c r="B48" s="46">
        <f t="shared" si="1"/>
        <v>36</v>
      </c>
      <c r="C48" s="50" t="s">
        <v>84</v>
      </c>
      <c r="D48" s="48" t="s">
        <v>85</v>
      </c>
      <c r="E48" s="48" t="s">
        <v>94</v>
      </c>
      <c r="F48" s="48" t="s">
        <v>57</v>
      </c>
      <c r="G48" s="48">
        <v>2</v>
      </c>
      <c r="H48" s="48" t="s">
        <v>18</v>
      </c>
      <c r="I48" s="47"/>
      <c r="J48" s="47"/>
      <c r="K48" s="6"/>
      <c r="L48" s="20"/>
      <c r="M48" s="17"/>
      <c r="N48" s="6"/>
    </row>
    <row r="49" spans="2:14" ht="15.75">
      <c r="B49" s="46">
        <f t="shared" si="1"/>
        <v>37</v>
      </c>
      <c r="C49" s="50" t="s">
        <v>95</v>
      </c>
      <c r="D49" s="48" t="s">
        <v>96</v>
      </c>
      <c r="E49" s="48" t="s">
        <v>97</v>
      </c>
      <c r="F49" s="48" t="s">
        <v>57</v>
      </c>
      <c r="G49" s="48">
        <v>2</v>
      </c>
      <c r="H49" s="48" t="s">
        <v>18</v>
      </c>
      <c r="I49" s="47"/>
      <c r="J49" s="47"/>
      <c r="K49" s="6"/>
      <c r="L49" s="20"/>
      <c r="M49" s="17"/>
      <c r="N49" s="6"/>
    </row>
    <row r="50" spans="2:14" ht="15.75">
      <c r="B50" s="46">
        <f t="shared" si="1"/>
        <v>38</v>
      </c>
      <c r="C50" s="50" t="s">
        <v>98</v>
      </c>
      <c r="D50" s="48" t="s">
        <v>99</v>
      </c>
      <c r="E50" s="48" t="s">
        <v>100</v>
      </c>
      <c r="F50" s="48" t="s">
        <v>57</v>
      </c>
      <c r="G50" s="48">
        <v>2</v>
      </c>
      <c r="H50" s="48" t="s">
        <v>18</v>
      </c>
      <c r="I50" s="47"/>
      <c r="J50" s="47"/>
      <c r="K50" s="6"/>
      <c r="L50" s="20"/>
      <c r="M50" s="17"/>
      <c r="N50" s="6"/>
    </row>
    <row r="51" spans="2:14" ht="15.75">
      <c r="B51" s="46">
        <f t="shared" si="1"/>
        <v>39</v>
      </c>
      <c r="C51" s="50" t="s">
        <v>101</v>
      </c>
      <c r="D51" s="48" t="s">
        <v>102</v>
      </c>
      <c r="E51" s="48" t="s">
        <v>103</v>
      </c>
      <c r="F51" s="48" t="s">
        <v>57</v>
      </c>
      <c r="G51" s="48">
        <v>10</v>
      </c>
      <c r="H51" s="48" t="s">
        <v>18</v>
      </c>
      <c r="I51" s="47"/>
      <c r="J51" s="47"/>
      <c r="K51" s="6"/>
      <c r="L51" s="20"/>
      <c r="M51" s="17"/>
      <c r="N51" s="6"/>
    </row>
    <row r="52" spans="2:14" ht="15.75">
      <c r="B52" s="53">
        <f t="shared" si="1"/>
        <v>40</v>
      </c>
      <c r="C52" s="50" t="s">
        <v>104</v>
      </c>
      <c r="D52" s="48" t="s">
        <v>105</v>
      </c>
      <c r="E52" s="48" t="s">
        <v>106</v>
      </c>
      <c r="F52" s="48" t="s">
        <v>57</v>
      </c>
      <c r="G52" s="48">
        <v>10</v>
      </c>
      <c r="H52" s="48" t="s">
        <v>18</v>
      </c>
      <c r="I52" s="54"/>
      <c r="J52" s="54"/>
      <c r="K52" s="6"/>
      <c r="L52" s="20"/>
      <c r="M52" s="17"/>
      <c r="N52" s="6"/>
    </row>
    <row r="53" spans="2:12" ht="18.75">
      <c r="B53" s="39"/>
      <c r="C53" s="27"/>
      <c r="D53" s="33"/>
      <c r="E53" s="33"/>
      <c r="F53" s="33"/>
      <c r="G53" s="33"/>
      <c r="H53" s="27"/>
      <c r="I53" s="27"/>
      <c r="J53" s="27"/>
      <c r="L53" s="20"/>
    </row>
    <row r="54" spans="2:12" ht="18.75">
      <c r="B54" s="39"/>
      <c r="C54" s="27"/>
      <c r="D54" s="33"/>
      <c r="E54" s="33"/>
      <c r="F54" s="33"/>
      <c r="G54" s="33"/>
      <c r="H54" s="27"/>
      <c r="I54" s="27"/>
      <c r="J54" s="27"/>
      <c r="L54" s="20"/>
    </row>
    <row r="55" spans="2:12" ht="18.75">
      <c r="B55" s="39"/>
      <c r="C55" s="27"/>
      <c r="D55" s="33"/>
      <c r="E55" s="33"/>
      <c r="F55" s="33"/>
      <c r="G55" s="33"/>
      <c r="H55" s="27"/>
      <c r="I55" s="27"/>
      <c r="J55" s="27"/>
      <c r="L55" s="20"/>
    </row>
    <row r="56" spans="2:12" ht="15.75">
      <c r="B56" s="40"/>
      <c r="C56" s="15" t="s">
        <v>2</v>
      </c>
      <c r="D56" s="29"/>
      <c r="E56" s="29"/>
      <c r="F56" s="29"/>
      <c r="G56" s="29"/>
      <c r="H56" s="15"/>
      <c r="I56" s="29" t="s">
        <v>1</v>
      </c>
      <c r="J56" s="16" t="s">
        <v>4</v>
      </c>
      <c r="L56" s="21"/>
    </row>
    <row r="57" spans="2:12" ht="15.75">
      <c r="B57" s="41"/>
      <c r="C57" s="14"/>
      <c r="D57" s="49"/>
      <c r="E57" s="44"/>
      <c r="F57" s="49"/>
      <c r="G57" s="31"/>
      <c r="H57" s="14"/>
      <c r="I57" s="26"/>
      <c r="L57" s="21"/>
    </row>
    <row r="58" spans="2:14" ht="15.75">
      <c r="B58" s="42" t="s">
        <v>3</v>
      </c>
      <c r="C58" s="30"/>
      <c r="D58" s="49"/>
      <c r="E58" s="44"/>
      <c r="F58" s="49"/>
      <c r="G58" s="31"/>
      <c r="H58" s="14"/>
      <c r="I58" s="26" t="s">
        <v>0</v>
      </c>
      <c r="L58" s="21"/>
      <c r="M58" s="8"/>
      <c r="N58" s="8"/>
    </row>
    <row r="59" spans="12:14" ht="15.75">
      <c r="L59" s="20"/>
      <c r="M59" s="8"/>
      <c r="N59" s="8"/>
    </row>
    <row r="60" spans="12:14" ht="15.75">
      <c r="L60" s="21"/>
      <c r="M60" s="8"/>
      <c r="N60" s="8"/>
    </row>
    <row r="61" spans="12:14" ht="15.75">
      <c r="L61" s="20"/>
      <c r="M61" s="8"/>
      <c r="N61" s="8"/>
    </row>
    <row r="62" spans="12:14" ht="15.75">
      <c r="L62" s="20"/>
      <c r="M62" s="8"/>
      <c r="N62" s="8"/>
    </row>
    <row r="63" spans="12:14" ht="15.75">
      <c r="L63" s="21"/>
      <c r="M63" s="8"/>
      <c r="N63" s="8"/>
    </row>
    <row r="64" spans="12:14" ht="15.75">
      <c r="L64" s="21"/>
      <c r="M64" s="8"/>
      <c r="N64" s="8"/>
    </row>
  </sheetData>
  <sheetProtection/>
  <mergeCells count="9">
    <mergeCell ref="C12:D12"/>
    <mergeCell ref="A2:J2"/>
    <mergeCell ref="A7:J7"/>
    <mergeCell ref="A8:J8"/>
    <mergeCell ref="A9:J9"/>
    <mergeCell ref="A11:J11"/>
    <mergeCell ref="A10:J10"/>
    <mergeCell ref="B5:J5"/>
    <mergeCell ref="B6:J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2024-03-12T02:23:21Z</dcterms:modified>
  <cp:category/>
  <cp:version/>
  <cp:contentType/>
  <cp:contentStatus/>
</cp:coreProperties>
</file>