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21" i="1" l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</calcChain>
</file>

<file path=xl/sharedStrings.xml><?xml version="1.0" encoding="utf-8"?>
<sst xmlns="http://schemas.openxmlformats.org/spreadsheetml/2006/main" count="763" uniqueCount="431">
  <si>
    <t>Приложение №1</t>
  </si>
  <si>
    <t>Генеральному директору</t>
  </si>
  <si>
    <t>ООО "Норд Империал"</t>
  </si>
  <si>
    <t xml:space="preserve"> </t>
  </si>
  <si>
    <t>Ценовое предложение для участия в тендере:</t>
  </si>
  <si>
    <r>
      <t xml:space="preserve"> (наименование тендера</t>
    </r>
    <r>
      <rPr>
        <b/>
        <sz val="12"/>
        <color indexed="8"/>
        <rFont val="Times New Roman"/>
        <family val="1"/>
        <charset val="204"/>
      </rPr>
      <t>)</t>
    </r>
  </si>
  <si>
    <r>
      <t>1.</t>
    </r>
    <r>
      <rPr>
        <sz val="7"/>
        <color indexed="8"/>
        <rFont val="Times New Roman"/>
        <family val="1"/>
        <charset val="204"/>
      </rPr>
      <t xml:space="preserve">     </t>
    </r>
    <r>
      <rPr>
        <sz val="12"/>
        <color indexed="8"/>
        <rFont val="Times New Roman"/>
        <family val="1"/>
        <charset val="204"/>
      </rPr>
      <t>Изучив приглашение к участию в тендере, техническое задание  и другую тендерную документацию, предоставленную нам для участия в тендере:</t>
    </r>
  </si>
  <si>
    <t>(наименование организации-участника тендера)</t>
  </si>
  <si>
    <t>сообщает о согласии участвовать в тендере на условиях, установленных в вышеуказанных документах и, в случае признания нас победителями тендера, подписать договор на выполнение работ (услуг, поставку) по предмету тендера в соответствии с известными нам требованиями тендерной документации и на условиях, которые мы назвали в настоящем предложении.</t>
  </si>
  <si>
    <t>  2. Цена нашего коммерческого предложения составляет</t>
  </si>
  <si>
    <t>2.1 С учетом  доставки товара до склада ООО «Норд Империал», находящегося по адресу: г. Томск, пер. Мостовой, 7:</t>
  </si>
  <si>
    <t>№ п/п</t>
  </si>
  <si>
    <t>Ед. изм.</t>
  </si>
  <si>
    <t>Кол-во</t>
  </si>
  <si>
    <r>
      <t>Общая сумма предложения  прописью</t>
    </r>
    <r>
      <rPr>
        <b/>
        <sz val="12"/>
        <color indexed="8"/>
        <rFont val="Times New Roman"/>
        <family val="1"/>
        <charset val="204"/>
      </rPr>
      <t>:</t>
    </r>
  </si>
  <si>
    <t>5. _____________________________________________________________________________________________________________________________</t>
  </si>
  <si>
    <t xml:space="preserve">(предложения участника тендера по условиям, определенным в тендерной документации) </t>
  </si>
  <si>
    <t>6.  Если наши предложения, изложенные выше, будут приняты, мы берем на себя обязательство выполнить работы (услуги, обеспечить поставку) по предмету тендера на условиях, изложенных в тендерной документации и согласны заключить договор на выполнение работ (услуг, поставку) по предмету тендера в установленные Вами сроки.</t>
  </si>
  <si>
    <t>7.   Все условия настоящего коммерческого предложения остаются в силе и являются для нас обязательными в течение 60 календарных дней, начиная с дня предоставления коммерческого предложения.</t>
  </si>
  <si>
    <t xml:space="preserve">8.  Мы понимаем, что Вы вправе не принимать к рассмотрению любое из полученных коммерческих предложений, в случае его несоответствия требованиям тендерной документации, а также отменить тендер на любой его стадии, в том числе и после выбора победителя. </t>
  </si>
  <si>
    <t>Приложения___________________________________________________________________________________________________________</t>
  </si>
  <si>
    <t>Должность</t>
  </si>
  <si>
    <t>Ф.И.О.</t>
  </si>
  <si>
    <t xml:space="preserve">Дата </t>
  </si>
  <si>
    <t>М.П.</t>
  </si>
  <si>
    <t>3.  Условия оплаты: 100% в течение 30 календарных дней по факту поставки товара на склад Заказчика.</t>
  </si>
  <si>
    <t>Всего, c учетом НДС 20% и транспортными расходами, рублей</t>
  </si>
  <si>
    <t>Обозначение / марка ГОСТ</t>
  </si>
  <si>
    <t xml:space="preserve"> А.В. Бакланову</t>
  </si>
  <si>
    <t>100мм</t>
  </si>
  <si>
    <t>20мм</t>
  </si>
  <si>
    <t>50мм</t>
  </si>
  <si>
    <t>4. Сроки поставки, предлагаемые нами: ______________________________ (30-45 календарных дней)</t>
  </si>
  <si>
    <t>Наименование товара в случае если предлагается аналог</t>
  </si>
  <si>
    <t>Цена за ед. с НДС 22% и транспортными расходами, руб.</t>
  </si>
  <si>
    <t>Общая стоимость  с  НДС 22% и транспортными расходами, руб.</t>
  </si>
  <si>
    <t>№ К-2026-21 «Поставка различных электроматериалов»</t>
  </si>
  <si>
    <t>Наименование / Items</t>
  </si>
  <si>
    <t>Аккумуляторная батарея</t>
  </si>
  <si>
    <t>Battery for UPS</t>
  </si>
  <si>
    <t>6СТ190А3(4), 12V</t>
  </si>
  <si>
    <t xml:space="preserve">Аккумуляторная батарея для ИБП </t>
  </si>
  <si>
    <t>Charging battery for UPS</t>
  </si>
  <si>
    <t>Delta DTM 1209 (12В, 9А)</t>
  </si>
  <si>
    <t>Вилка угловая ВПу11-02-Ст разборная с заземл. 16А черн. ИЭК EVP11-16-01-K02</t>
  </si>
  <si>
    <t>Angular plug VPu11-02-St detachable with grounding. 16A black IEK EVP11-16-01-K02</t>
  </si>
  <si>
    <t>Выключатель (переключатель) KCD4 16A 250V для маслянного обогревателя.</t>
  </si>
  <si>
    <t>Switch (selector) KCD4 16A 250V for oil heater.</t>
  </si>
  <si>
    <t xml:space="preserve"> KCD4 16A 250V </t>
  </si>
  <si>
    <t>Выключатель автоматический</t>
  </si>
  <si>
    <t>Automatic circuit breaker</t>
  </si>
  <si>
    <t xml:space="preserve"> ВА47-29 1Р 16А 4,5кА С IEK</t>
  </si>
  <si>
    <t xml:space="preserve">ВА47-29 3Р 6А х-ка С </t>
  </si>
  <si>
    <t xml:space="preserve">ВА47-29 3Р 10А х-ка С </t>
  </si>
  <si>
    <t xml:space="preserve">ВА47-29 3Р 16А х-ка С </t>
  </si>
  <si>
    <t xml:space="preserve">ВА47-29 3Р 25А х-ка С </t>
  </si>
  <si>
    <t xml:space="preserve">ВА47-29 3Р 32А х-ка С </t>
  </si>
  <si>
    <t xml:space="preserve">ВА47-29 3Р 50А х-ка С </t>
  </si>
  <si>
    <t xml:space="preserve">ВА47-29 3Р 63А х-ка С </t>
  </si>
  <si>
    <t xml:space="preserve">ВА47-29 1Р 6А х-ка С </t>
  </si>
  <si>
    <t xml:space="preserve">ВА47-29 1Р 16А х-ка С </t>
  </si>
  <si>
    <t xml:space="preserve">ВА47-29 1Р 32А х-ка С </t>
  </si>
  <si>
    <t xml:space="preserve">ВА47-29 1Р 10А х-ка С </t>
  </si>
  <si>
    <t xml:space="preserve">ВА47-29 3Р 80А х-ка С </t>
  </si>
  <si>
    <t xml:space="preserve">ВА47-29 3Р 100А х-ка С </t>
  </si>
  <si>
    <t>ВА88-37 3Р 400А 35кА с электронным расцепителем МР211R. Артикул SVA41-3-0400-R</t>
  </si>
  <si>
    <t xml:space="preserve">Выключатель клавишный красный с подсветкой </t>
  </si>
  <si>
    <t>Button switch, red, backlit</t>
  </si>
  <si>
    <t>3 контакта, 250В, 16А, ВКЛ-ВЫКЛ</t>
  </si>
  <si>
    <t>Выключатель масляного обогревателя кулисный</t>
  </si>
  <si>
    <t>Oil heater rocker switch</t>
  </si>
  <si>
    <t>1 клавишный, 16А, с индикатором</t>
  </si>
  <si>
    <t>2 клавишный, 16А, с индикатором</t>
  </si>
  <si>
    <t>Выключатель о/у двухклавишный</t>
  </si>
  <si>
    <t>Switch, surface-mounted, double rocker</t>
  </si>
  <si>
    <t>1 клавишный, 16А 250 В</t>
  </si>
  <si>
    <t>ВА 16-131 1кл 250В 6А</t>
  </si>
  <si>
    <t>Выключатель о/у одноклавишный</t>
  </si>
  <si>
    <t>Switch, surface-mounted, single rocker</t>
  </si>
  <si>
    <t>Wessen 6А</t>
  </si>
  <si>
    <t>Вытяжной вентилятор</t>
  </si>
  <si>
    <t>Exhaust fan</t>
  </si>
  <si>
    <t>Вытяжной вентилятор Ballu BAF-FW 100 N» 100мм</t>
  </si>
  <si>
    <t>Вытяжной вентилятор ARKTIKA|OSTBERG 230B 0,062kW 0,27A 2530грm</t>
  </si>
  <si>
    <t>Exhaust fan ARKTIKA|OSTBERG 230B 0.062 kW 0.27 A 2530 rpm</t>
  </si>
  <si>
    <t>Герметик силиконовый для кровли и водостоков (КТПН)</t>
  </si>
  <si>
    <t>Silicone sealant for roofing and gutters 
(KTPN transformer substation)</t>
  </si>
  <si>
    <t>KUDO</t>
  </si>
  <si>
    <t xml:space="preserve">Гильза кабельная медная </t>
  </si>
  <si>
    <t>Copper cable sleeve</t>
  </si>
  <si>
    <t xml:space="preserve"> ГМЛ 6-4</t>
  </si>
  <si>
    <t xml:space="preserve">Гильза кабельная медная луженая </t>
  </si>
  <si>
    <t>Tinned copper cable sleeve</t>
  </si>
  <si>
    <t xml:space="preserve"> ГМЛ 2,5 -2,6,</t>
  </si>
  <si>
    <t xml:space="preserve"> ГМЛ 4-3</t>
  </si>
  <si>
    <t xml:space="preserve">Дин-рейка DIN/DIN rail </t>
  </si>
  <si>
    <t>DIN rail DIN/DIN rail</t>
  </si>
  <si>
    <t>DIN-рейка 35мм L-30см</t>
  </si>
  <si>
    <t>Дроссель ДРЛ-400 Вт IP-54</t>
  </si>
  <si>
    <t>Choke DRL-400 W IP-54</t>
  </si>
  <si>
    <t xml:space="preserve"> ДРЛ-400 Вт (закрытый)</t>
  </si>
  <si>
    <t>Зажим контактный винтовой. Полистирол белый</t>
  </si>
  <si>
    <t>Contact clamp screw. White polystyrene</t>
  </si>
  <si>
    <t>ЗВИ-10</t>
  </si>
  <si>
    <t>ЗВИ-20</t>
  </si>
  <si>
    <t>ЗВИ-30</t>
  </si>
  <si>
    <t>Изолента ПВХ</t>
  </si>
  <si>
    <t>PVC insulating tape</t>
  </si>
  <si>
    <t>желтая 19мм-20м Полимерпак</t>
  </si>
  <si>
    <t>зеленая 19мм-20м Полимерпак</t>
  </si>
  <si>
    <t>красная 19мм-20м Полимерпак</t>
  </si>
  <si>
    <t>синяя 19мм-20м Полимерпак</t>
  </si>
  <si>
    <t>черная 19мм-20м Полимерпак</t>
  </si>
  <si>
    <t>Изолента ХБ</t>
  </si>
  <si>
    <t>Cotton adhesive tape</t>
  </si>
  <si>
    <t>300г</t>
  </si>
  <si>
    <t xml:space="preserve">Импульсно зажигающее устройство </t>
  </si>
  <si>
    <t>Pulse ignition device</t>
  </si>
  <si>
    <t xml:space="preserve"> ИЗУ-400/220-В-012 УХЛ2 10160 GALAD</t>
  </si>
  <si>
    <t>ИПБ EATON</t>
  </si>
  <si>
    <t>EATON UPS</t>
  </si>
  <si>
    <t>EVOLUTION 650BA</t>
  </si>
  <si>
    <t>EATON PW 3000ВА</t>
  </si>
  <si>
    <t>Кабель</t>
  </si>
  <si>
    <t>Cable</t>
  </si>
  <si>
    <t>ВВГнг 2х1,5</t>
  </si>
  <si>
    <t>ВВГнг 2х2,5</t>
  </si>
  <si>
    <t>ВВГнг 4х6мм</t>
  </si>
  <si>
    <t>КГХЛ 2х1,5 мм</t>
  </si>
  <si>
    <t>КГхл 2х2,5мм</t>
  </si>
  <si>
    <t>ВВГнг-LS 3х2,5мм</t>
  </si>
  <si>
    <t>КГхл 3х2,5мм</t>
  </si>
  <si>
    <t>КГхл 4х2,5мм</t>
  </si>
  <si>
    <t>Кисть малярная</t>
  </si>
  <si>
    <t>Painting brush</t>
  </si>
  <si>
    <t>Клей</t>
  </si>
  <si>
    <t>Glue</t>
  </si>
  <si>
    <t>Момент универсальный (30мл)</t>
  </si>
  <si>
    <t>Контактор КМИ-10910 9А 230В/АС3 1NO</t>
  </si>
  <si>
    <t>Contactor KMI-10910 9A 230V/AC3 1NO</t>
  </si>
  <si>
    <t>KKM11-009-230-10</t>
  </si>
  <si>
    <t>Контактор КМИ-11810 18А 230В/АС3 1NO</t>
  </si>
  <si>
    <t>Contactor KMI-11810 18A 230V/AC3 1NO</t>
  </si>
  <si>
    <t>KKM11-018-230-10</t>
  </si>
  <si>
    <t>Контактор КМИ-22510 25А 230В/АС3 1NO</t>
  </si>
  <si>
    <t>Contactor KMI-22510 25A 230V/AC3 1NO</t>
  </si>
  <si>
    <t>KKM21-025-230-10</t>
  </si>
  <si>
    <t>Контактор КМИ-23210 32А 230В/АС3 1NO</t>
  </si>
  <si>
    <t>Contactor KMI-23210 32A 230V/AC3 1NO</t>
  </si>
  <si>
    <t>KKM21-032-230-10</t>
  </si>
  <si>
    <t xml:space="preserve">Контактор электромагнитный
</t>
  </si>
  <si>
    <t>Electromagnetic contactor</t>
  </si>
  <si>
    <t xml:space="preserve">КМИ-11210, 10А 230В/АС-3 1НО, </t>
  </si>
  <si>
    <t>КМИ-11810 10А 230В/АС-3 1НО</t>
  </si>
  <si>
    <t>КМИ-11810 25А 230В/АС-3 1НО</t>
  </si>
  <si>
    <t>КМИ-23210 32А 230В/АС-3 1НО</t>
  </si>
  <si>
    <t>КМИ-23210 40А 230В/АС-3 1НО</t>
  </si>
  <si>
    <t>КМИ-23210 65А 230В/АС-3 1НО</t>
  </si>
  <si>
    <t>Краска красная</t>
  </si>
  <si>
    <t>Red paint</t>
  </si>
  <si>
    <t>ПФ-115 фасовка 25 кг</t>
  </si>
  <si>
    <t>Краска желтая</t>
  </si>
  <si>
    <t>Yellow paint</t>
  </si>
  <si>
    <t>Краска зеленая</t>
  </si>
  <si>
    <t>Green paint</t>
  </si>
  <si>
    <t>Краска серая эмаль</t>
  </si>
  <si>
    <t>Grey enamel paint</t>
  </si>
  <si>
    <t xml:space="preserve">Крепеж - клипса </t>
  </si>
  <si>
    <t>Fastener - clip</t>
  </si>
  <si>
    <t>п/э д20</t>
  </si>
  <si>
    <t>п/э д15</t>
  </si>
  <si>
    <t>п/э д25</t>
  </si>
  <si>
    <t xml:space="preserve">Лампа люминесцентная линейная </t>
  </si>
  <si>
    <t>Linear fluorescent lamp</t>
  </si>
  <si>
    <t>36 Вт G13 6500 K</t>
  </si>
  <si>
    <t>18 Вт G13 6500 K</t>
  </si>
  <si>
    <t>Лампа накаливания</t>
  </si>
  <si>
    <t>Incandescent lamp</t>
  </si>
  <si>
    <t>60Вт Е27 (ЛОН 230В )</t>
  </si>
  <si>
    <t>75Вт Е27 (ЛОН 230В )</t>
  </si>
  <si>
    <t>Лампа натриевая</t>
  </si>
  <si>
    <t xml:space="preserve"> Sodium light</t>
  </si>
  <si>
    <t>ДНаТ-400 Е-40</t>
  </si>
  <si>
    <t>ДНаТ-1000 Е-40</t>
  </si>
  <si>
    <t>Лампа ртутная</t>
  </si>
  <si>
    <t>Mercury lamp</t>
  </si>
  <si>
    <t>ДРЛ-250 Е-40 Philips</t>
  </si>
  <si>
    <t>ДРЛ-400 Е-40</t>
  </si>
  <si>
    <t>ДРВ-400 Е-40 Osram</t>
  </si>
  <si>
    <t>Лампа светодиодная (аналог люминесцентной T8, G13, 18W)</t>
  </si>
  <si>
    <t>LED lamp (analogue of fluorescent T8, G13, 18W)</t>
  </si>
  <si>
    <t>G - 13; 10W; 600 мм. (аналог люминесцентной T8, G13, 18W)</t>
  </si>
  <si>
    <t>Лампа светодиодная (аналог люминесцентной T8, G13, 36W)</t>
  </si>
  <si>
    <t>LED lamp (analogue of fluorescent T8, G13, 36W)</t>
  </si>
  <si>
    <t>G - 13; 18W; 1200 мм. (аналог люминесцентной T8, G13, 36W)</t>
  </si>
  <si>
    <t>Лампа светодиодная</t>
  </si>
  <si>
    <t>LED lamp</t>
  </si>
  <si>
    <t>LED 10Вт/230В Е27</t>
  </si>
  <si>
    <t>LED 15Вт/230В Е27</t>
  </si>
  <si>
    <t>Ламподержатель стоечный поворотный</t>
  </si>
  <si>
    <t>Rotating lamp holder</t>
  </si>
  <si>
    <t xml:space="preserve">LST 15.811G13   (15.811) </t>
  </si>
  <si>
    <t>Металлорукав в ПВХ оболочке</t>
  </si>
  <si>
    <t xml:space="preserve">Metal hose in PVC sheath </t>
  </si>
  <si>
    <t>Р3-ЦПнг-LS 20</t>
  </si>
  <si>
    <t>Р3-ЦПнг-LS 15</t>
  </si>
  <si>
    <t>Р3-ЦПнг-LS 25</t>
  </si>
  <si>
    <t>Муфта концевая</t>
  </si>
  <si>
    <t>End coupling</t>
  </si>
  <si>
    <t>1ПКНТ-35-71/120(Б)</t>
  </si>
  <si>
    <t>Набор втулочных наконечников с 1 инструментом</t>
  </si>
  <si>
    <t>Set of sleeve tips with 1 tool</t>
  </si>
  <si>
    <t>Набор НШВИ К-775-1</t>
  </si>
  <si>
    <t>Наконечник медный луженый</t>
  </si>
  <si>
    <t>Tinned copper tip</t>
  </si>
  <si>
    <t>ТМЛ 6</t>
  </si>
  <si>
    <t>Наконечник медный</t>
  </si>
  <si>
    <t>Copper tip</t>
  </si>
  <si>
    <t>ТМ16</t>
  </si>
  <si>
    <t>Наконечник на провод АС 95 (алюминеевый)</t>
  </si>
  <si>
    <t>Tip for AC 95 wire (aluminum)</t>
  </si>
  <si>
    <t>ТА 95-12-13</t>
  </si>
  <si>
    <t>Очеститель для монтажной пены под пистолет.</t>
  </si>
  <si>
    <t>Mounting foam cleanser, gun-mounted</t>
  </si>
  <si>
    <t>Патрон (керамический)</t>
  </si>
  <si>
    <t>Bulb socket, ceramic</t>
  </si>
  <si>
    <t>Е-27</t>
  </si>
  <si>
    <t>Патрон</t>
  </si>
  <si>
    <t>Bulb socket</t>
  </si>
  <si>
    <t>ПТ 1.2-6-50-31,5 УЗ</t>
  </si>
  <si>
    <t>Пена монтажная под пистолет огнеупорная</t>
  </si>
  <si>
    <t>Fire-resistant foam, gun-mounted</t>
  </si>
  <si>
    <t>PENOSIL Premium Fire Rated FR</t>
  </si>
  <si>
    <t>Плавкая вставка</t>
  </si>
  <si>
    <t>Fuse link</t>
  </si>
  <si>
    <t>ПТ 1.1-6-10-20УЗ / 6кВ, 10А
L=310мм, D=65мм.</t>
  </si>
  <si>
    <t>Подшипник задний</t>
  </si>
  <si>
    <t>Rear bearing</t>
  </si>
  <si>
    <t xml:space="preserve">	Подшипник NU217E.P</t>
  </si>
  <si>
    <t>Подшипник качения</t>
  </si>
  <si>
    <t>Rolling bearing</t>
  </si>
  <si>
    <t>6004-2Z/C3</t>
  </si>
  <si>
    <t>6202 2RS SKF</t>
  </si>
  <si>
    <t>6208 2RS SKF</t>
  </si>
  <si>
    <t>606ZZ</t>
  </si>
  <si>
    <t>Подшипник передний</t>
  </si>
  <si>
    <t>Front bearing</t>
  </si>
  <si>
    <t xml:space="preserve">Подшипник 6217М/С3VL0241.
</t>
  </si>
  <si>
    <t>Полотно для ножовки по металлу</t>
  </si>
  <si>
    <t>Hack saw blade</t>
  </si>
  <si>
    <t>Пост кнопочный взрывозащищенный с фиксацией</t>
  </si>
  <si>
    <t>Explosion-proof push-button post with locking</t>
  </si>
  <si>
    <t xml:space="preserve">КУ-92 1ExdIIBT5 У2 </t>
  </si>
  <si>
    <t>Пост управления взрывозащищенный 1Ex db e IIC T6 Gb IP66</t>
  </si>
  <si>
    <t>Explosion-proof control post 1Ex db e IIC T6 Gb IP66</t>
  </si>
  <si>
    <t>ПКИЕ111109-1КГЕ07К11-1КОВ1NНК(Г)</t>
  </si>
  <si>
    <t>Предохранитель</t>
  </si>
  <si>
    <t>Fuse</t>
  </si>
  <si>
    <t>ПН 0,1 -35У1 35 кВ</t>
  </si>
  <si>
    <t>Приставка контактная</t>
  </si>
  <si>
    <t>Contact attachment</t>
  </si>
  <si>
    <t>IEK ПКИ-04 4NC</t>
  </si>
  <si>
    <t>Провод желто-зеленый</t>
  </si>
  <si>
    <t>Yellow-green wire</t>
  </si>
  <si>
    <t>ПВ3 1х6 мм²</t>
  </si>
  <si>
    <t>ПВ3 1х16 мм²</t>
  </si>
  <si>
    <t>Провод монтажный</t>
  </si>
  <si>
    <t>Fitting wire</t>
  </si>
  <si>
    <t>ПуГВ 1,5мм</t>
  </si>
  <si>
    <t>ПуГВ 2,5мм</t>
  </si>
  <si>
    <t xml:space="preserve">Прямая вилка каучук </t>
  </si>
  <si>
    <t>Straight fork, rubber</t>
  </si>
  <si>
    <t>TDM 2P+PE 16А 250В IP44</t>
  </si>
  <si>
    <t>Разрядник</t>
  </si>
  <si>
    <t>Discharger</t>
  </si>
  <si>
    <t>РВО 6</t>
  </si>
  <si>
    <t>Разъём силовой (вилка переносная)</t>
  </si>
  <si>
    <t>Power connector (plug-in)</t>
  </si>
  <si>
    <t>ССИ-024 3Р+РЕ, 32А, 380В IP44</t>
  </si>
  <si>
    <t>ССИ-034 3Р+РЕ, 63А, 380В IP44</t>
  </si>
  <si>
    <t>Разъём силовой (розетка переносная)</t>
  </si>
  <si>
    <t>Power connector (socket)</t>
  </si>
  <si>
    <t>ССИ-124 3Р+РЕ, 32А, 380В IP44</t>
  </si>
  <si>
    <t>Раструб с трубкой для углекислотного огнетушителя ОУ-3</t>
  </si>
  <si>
    <t>Sleevelet with tube for carbon dioxide fire extinguisher OU-3</t>
  </si>
  <si>
    <t>Расцепитель независимый</t>
  </si>
  <si>
    <t>Independent release</t>
  </si>
  <si>
    <t>РН/47 230В</t>
  </si>
  <si>
    <t>Реле</t>
  </si>
  <si>
    <t>Relay</t>
  </si>
  <si>
    <t>finder 55.34.8.230.0040 7А 250В  катушка 230v AC</t>
  </si>
  <si>
    <t>finder 55.34.9.024.0040 7А 250В  катушка 24v DC</t>
  </si>
  <si>
    <t>Реле контроля напряжения</t>
  </si>
  <si>
    <t>Voltage control relay</t>
  </si>
  <si>
    <t>РКН-314-08 АС220В (50ГЦ)</t>
  </si>
  <si>
    <t>Реле времени электронное</t>
  </si>
  <si>
    <t>Electronic time relay</t>
  </si>
  <si>
    <t>AT3-R (ABB Артикул: 2CSM204235R060)</t>
  </si>
  <si>
    <t>Розетка открытой установки двухместная с з. к.</t>
  </si>
  <si>
    <t>Surface-mounted double socket with grounding switch.</t>
  </si>
  <si>
    <t>Wessen IP54 220В</t>
  </si>
  <si>
    <t>Розетка открытой установки одноместная с з. к.</t>
  </si>
  <si>
    <t>Surface-mounted single socket with grounding switch.</t>
  </si>
  <si>
    <t>Саморез по дереву</t>
  </si>
  <si>
    <t>Self-tapping screw for wood</t>
  </si>
  <si>
    <t>СГД 3,8х40</t>
  </si>
  <si>
    <t>Саморез по металлу(острый) со сверлом</t>
  </si>
  <si>
    <t>Self-tapping screw for metal (sharp) with a drill</t>
  </si>
  <si>
    <t>4,2х30</t>
  </si>
  <si>
    <t>Саморез по металлу(острый) со сверлом ( с пресс шайбой)</t>
  </si>
  <si>
    <t>Self-tapping screw for metal (sharp) with a drill (with a press washer)</t>
  </si>
  <si>
    <t xml:space="preserve">Светильник люминесцентный </t>
  </si>
  <si>
    <t>Fluorescent lamp</t>
  </si>
  <si>
    <t xml:space="preserve"> ЛСП-01-2х36-012 IP65 ЭПРА Ксенон</t>
  </si>
  <si>
    <t xml:space="preserve">Светильник светодидный </t>
  </si>
  <si>
    <t>ДКУ 1013-150Д REAL ABILITY</t>
  </si>
  <si>
    <t>Светильник светодидный дсп-36вт 4500k 2880лм ip65</t>
  </si>
  <si>
    <t>LED lamp dsp-36w 4500k 2880lm ip65</t>
  </si>
  <si>
    <t>ДСП-36вт 4500k 2880лм ip65</t>
  </si>
  <si>
    <t>Светильник светодидный (аналог ЛПО-2х18)</t>
  </si>
  <si>
    <t>LED lamp (analog LPO-2x18)</t>
  </si>
  <si>
    <t>ДПО-18вт 6500К 1200Лм IP20 металл (аналог ЛПО-2х18) IEK, гарантия 2 года</t>
  </si>
  <si>
    <t>Светильник светодидный (аналог ЛПО-2х36)</t>
  </si>
  <si>
    <t>LED lamp (analog LPO-2x36)</t>
  </si>
  <si>
    <t>ДБО-36вт 4000К 2400Лм IP20 металл (аналог ЛПО-2х36) IEK</t>
  </si>
  <si>
    <t>Светильник светодидный</t>
  </si>
  <si>
    <t>Светильник светодиодный ДБП-8w 4000К 530Лм IP54 белый IEK</t>
  </si>
  <si>
    <t>SPP-101-0-002-120 ЭРА Светильник IP65 под 2 светодиодные лампы T8 G13 LED 2x1200мм (8/144)</t>
  </si>
  <si>
    <t>Светодиодная лампа</t>
  </si>
  <si>
    <t>SAFFIT SBT1218 G13 18W230V (1200х26)</t>
  </si>
  <si>
    <t>Светосигнальный индикатор</t>
  </si>
  <si>
    <t>Light signal indicator</t>
  </si>
  <si>
    <t xml:space="preserve"> AD-22DS матрица d=22мм, 220В/DC желтый</t>
  </si>
  <si>
    <t xml:space="preserve"> AD-22DS матрица d=22мм, 220В/DC зеленый</t>
  </si>
  <si>
    <t xml:space="preserve">Светосигнальный индикатор </t>
  </si>
  <si>
    <t>AD-22DS матрица d=22мм, 220В/DC красный</t>
  </si>
  <si>
    <t>Скотч армированный</t>
  </si>
  <si>
    <t>Scotch tape, reinforced</t>
  </si>
  <si>
    <t>Скотч армированный / Scotch reinforced</t>
  </si>
  <si>
    <t>Термопредохранитель многоразовый</t>
  </si>
  <si>
    <t>Thermal fuse reusable</t>
  </si>
  <si>
    <t>КSD301А 16A 250V~ 110</t>
  </si>
  <si>
    <t xml:space="preserve">Терморегулятор биметаллический </t>
  </si>
  <si>
    <t>Bimetallic thermostat</t>
  </si>
  <si>
    <t xml:space="preserve"> KST-168 16A 250В 20-90C</t>
  </si>
  <si>
    <t>Терморегулятор к масляным обогревателям</t>
  </si>
  <si>
    <t>Thermostat for oil heaters</t>
  </si>
  <si>
    <t>KDT-200</t>
  </si>
  <si>
    <t>Термостат для обогревателя KSD301 250V 10A 125 C</t>
  </si>
  <si>
    <t>Thermostat for heater KSD301 250V 10A 125 C</t>
  </si>
  <si>
    <t>KSD301 250V 10A 125 C</t>
  </si>
  <si>
    <t>Термостойкая силиконовая трубка</t>
  </si>
  <si>
    <t>Heat-resistant silicone tube</t>
  </si>
  <si>
    <t>4,0x1,0мм ( руб/пог.м)</t>
  </si>
  <si>
    <t>6,0x1,5мм ( руб/пог.м)</t>
  </si>
  <si>
    <t>10,0x1,5мм</t>
  </si>
  <si>
    <t>Торцевой повортный патрон с пружиной TDM</t>
  </si>
  <si>
    <t xml:space="preserve">End rotary cartridge with TDM spring </t>
  </si>
  <si>
    <t>G13 SQ0351-0029</t>
  </si>
  <si>
    <t>ТРМ138</t>
  </si>
  <si>
    <t>TRM138 (Measuring instrument-regulator)</t>
  </si>
  <si>
    <t>ОВЕН</t>
  </si>
  <si>
    <t>Труба гофрированная с протяжкой диаметром 16мм</t>
  </si>
  <si>
    <t>Corrugated pipe with broach diameter 16mm</t>
  </si>
  <si>
    <t>ПВХ D-16</t>
  </si>
  <si>
    <t>Трубка термоусадочная с клеевым слоем</t>
  </si>
  <si>
    <t>Heat shrink tubing with adhesive layer</t>
  </si>
  <si>
    <t>ТТК (4:1)-6/1,5</t>
  </si>
  <si>
    <t>ТТК (4:1)-16/4</t>
  </si>
  <si>
    <t>ТТК (4:1)-12/3</t>
  </si>
  <si>
    <t>Трубка термоусаживаемая с клеевым подслоем и коэффициентом 4:1</t>
  </si>
  <si>
    <t>Heat shrink tube with adhesive backing and 4:1 ratio</t>
  </si>
  <si>
    <t>ТТК (4:1)-8/2</t>
  </si>
  <si>
    <t>ТТК (4:1)-32/8</t>
  </si>
  <si>
    <t>Трубка термоусаживающая</t>
  </si>
  <si>
    <t>Heat shrink tubing</t>
  </si>
  <si>
    <t>ТУТ 8мм</t>
  </si>
  <si>
    <t>ТУТ 12мм</t>
  </si>
  <si>
    <t>ТУТ 20мм</t>
  </si>
  <si>
    <t>ТУТ 40/20мм</t>
  </si>
  <si>
    <t>ТУТ 4мм</t>
  </si>
  <si>
    <t>Уайт-спирит</t>
  </si>
  <si>
    <t>White spirit</t>
  </si>
  <si>
    <t>Фасовка не более 5 литров</t>
  </si>
  <si>
    <t>Угловая однофазная вилка</t>
  </si>
  <si>
    <t>Angled single phase plug</t>
  </si>
  <si>
    <t>UNIVersal 1241</t>
  </si>
  <si>
    <t xml:space="preserve">Устройство защитного отключения </t>
  </si>
  <si>
    <t>Residual current device</t>
  </si>
  <si>
    <t>ВД 1-63 2Р 16А 30 mа</t>
  </si>
  <si>
    <t>ВД 1-63 2Р 25А 30 mа</t>
  </si>
  <si>
    <t>ВД 1-63 2Р 32А 30 mа</t>
  </si>
  <si>
    <t>ВД 1-63 2Р 50А 30 mа</t>
  </si>
  <si>
    <t>Фотореле наружной установки</t>
  </si>
  <si>
    <t xml:space="preserve">Surface-mounted </t>
  </si>
  <si>
    <t>ФР 601(ИЭК) 2200Вт.</t>
  </si>
  <si>
    <t>Фотореле/ light relay</t>
  </si>
  <si>
    <t>Photo relay</t>
  </si>
  <si>
    <t xml:space="preserve"> ФР-9М</t>
  </si>
  <si>
    <t>Хомут заземления для труб 16-3/8 мм, оцинкованная сталь (6042-16) DKC</t>
  </si>
  <si>
    <t>Earth clamp for pipes 16-3/8 mm, galvanized steel (6042-16) DKC</t>
  </si>
  <si>
    <t xml:space="preserve"> (6042-16) DKC</t>
  </si>
  <si>
    <t>Хомут заземления для труб 20-1/2 мм, оцинкованная сталь (6042-20) DKC</t>
  </si>
  <si>
    <t>Earth clamp for pipes 20-1/2 mm, galvanized steel (6042-20) DKC</t>
  </si>
  <si>
    <t xml:space="preserve"> (6042-20) DKC</t>
  </si>
  <si>
    <t>Хомут заземления, червячный с болтом</t>
  </si>
  <si>
    <t>Earth clamp, worm with bolt</t>
  </si>
  <si>
    <t xml:space="preserve">Ensytec STILMA 15 - 25мм, </t>
  </si>
  <si>
    <t xml:space="preserve">Ensytec STILMA 25 - 32мм, </t>
  </si>
  <si>
    <t>Шланг-раструб для порошкового огнетушителя ОП-4</t>
  </si>
  <si>
    <t>Sleevelet and hose for powder fire extinguisher OP-4</t>
  </si>
  <si>
    <t>Кабель КГ-ХЛ 4*4</t>
  </si>
  <si>
    <t>Cable KG-HL 4*4</t>
  </si>
  <si>
    <t>Кабель ВВГнг 3*2,5</t>
  </si>
  <si>
    <t>Cable VVGng 3*2.5</t>
  </si>
  <si>
    <t>Металлорукав РЗ-Ц-П-20</t>
  </si>
  <si>
    <t>Metal sleeve RZ-Ts-P-20</t>
  </si>
  <si>
    <t>Светильник потолочный большой круг белый 1*100Вт 1101 НПП</t>
  </si>
  <si>
    <t>Large round ceiling lamp, white 1*100W 1101 NPP</t>
  </si>
  <si>
    <t>1101 НПП</t>
  </si>
  <si>
    <t xml:space="preserve">Светодиодная лампа Шар E27 20W 4000K </t>
  </si>
  <si>
    <t>LED lamp Ball E27 20W 4000K</t>
  </si>
  <si>
    <t>Электродвигатель во  взрывозащищённом исполнении с датчиками температуры переднего и заднего подшипников</t>
  </si>
  <si>
    <t xml:space="preserve">Electric motor </t>
  </si>
  <si>
    <t xml:space="preserve"> ВА132 S6FБУХЛ1,       Р-5.5 кВт; U- 380 В;      n- 960 об/м.; Номинальный ток 
12.9 А
Режим работы S1</t>
  </si>
  <si>
    <t>шт./pcs.</t>
  </si>
  <si>
    <t>шт. / pcs</t>
  </si>
  <si>
    <t>м. / m</t>
  </si>
  <si>
    <t>кг. / kg</t>
  </si>
  <si>
    <t>л. / l</t>
  </si>
  <si>
    <t>м.п. / 
line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</si>
</sst>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р_._-;\-* #,##0_р_._-;_-* &quot;-&quot;_р_._-;_-@_-"/>
    <numFmt numFmtId="165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indexed="8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3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Fill="1"/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3" xfId="0" applyNumberFormat="1" applyFont="1" applyFill="1" applyBorder="1" applyAlignment="1">
      <alignment horizontal="center" vertical="center" wrapText="1"/>
    </xf>
    <xf numFmtId="164" fontId="1" fillId="3" borderId="5" xfId="1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2" borderId="5" xfId="1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18" fillId="0" borderId="0" xfId="0" applyNumberFormat="1" applyFont="1" applyAlignment="1">
      <alignment horizontal="justify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justify" wrapText="1"/>
    </xf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/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" fillId="3" borderId="5" xfId="1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0" borderId="0" xfId="0" applyFont="1" applyAlignment="1">
      <alignment horizontal="center" vertical="center" wrapText="1"/>
    </xf>
    <xf numFmtId="0" fontId="8" fillId="3" borderId="5" xfId="1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justify"/>
    </xf>
    <xf numFmtId="0" fontId="0" fillId="0" borderId="0" xfId="0" applyAlignment="1"/>
    <xf numFmtId="0" fontId="2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1" fillId="3" borderId="4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3" fillId="0" borderId="0" xfId="0" applyFont="1" applyAlignment="1">
      <alignment horizontal="justify"/>
    </xf>
    <xf numFmtId="0" fontId="15" fillId="0" borderId="0" xfId="0" applyFont="1" applyAlignment="1"/>
    <xf numFmtId="0" fontId="5" fillId="0" borderId="0" xfId="0" applyFont="1" applyAlignment="1"/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8" fillId="3" borderId="4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wrapText="1"/>
    </xf>
    <xf numFmtId="0" fontId="3" fillId="0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19"/>
  <sheetViews>
    <sheetView tabSelected="1" zoomScale="80" zoomScaleNormal="80" workbookViewId="0">
      <selection activeCell="F15" sqref="F15"/>
    </sheetView>
  </sheetViews>
  <sheetFormatPr defaultRowHeight="15.75" x14ac:dyDescent="0.25"/>
  <cols>
    <col min="1" max="1" width="5.140625" style="12" customWidth="1"/>
    <col min="2" max="2" width="5.7109375" style="13" customWidth="1"/>
    <col min="3" max="4" width="42" style="14" customWidth="1"/>
    <col min="5" max="5" width="46.28515625" style="15" customWidth="1"/>
    <col min="6" max="6" width="43" style="15" customWidth="1"/>
    <col min="7" max="7" width="9.5703125" style="15" bestFit="1" customWidth="1"/>
    <col min="8" max="8" width="5.5703125" style="14" bestFit="1" customWidth="1"/>
    <col min="9" max="9" width="24.5703125" style="15" customWidth="1"/>
    <col min="10" max="10" width="24.5703125" style="12" customWidth="1"/>
    <col min="11" max="251" width="9.140625" style="12"/>
    <col min="252" max="252" width="6.28515625" style="12" customWidth="1"/>
    <col min="253" max="253" width="55" style="12" customWidth="1"/>
    <col min="254" max="254" width="40.85546875" style="12" customWidth="1"/>
    <col min="255" max="255" width="35.85546875" style="12" customWidth="1"/>
    <col min="256" max="256" width="9.42578125" style="12" bestFit="1" customWidth="1"/>
    <col min="257" max="257" width="10.85546875" style="12" customWidth="1"/>
    <col min="258" max="258" width="20.85546875" style="12" customWidth="1"/>
    <col min="259" max="259" width="19.5703125" style="12" customWidth="1"/>
    <col min="260" max="260" width="6.140625" style="12" customWidth="1"/>
    <col min="261" max="261" width="48.7109375" style="12" customWidth="1"/>
    <col min="262" max="262" width="58" style="12" customWidth="1"/>
    <col min="263" max="263" width="22.7109375" style="12" customWidth="1"/>
    <col min="264" max="264" width="15" style="12" customWidth="1"/>
    <col min="265" max="507" width="9.140625" style="12"/>
    <col min="508" max="508" width="6.28515625" style="12" customWidth="1"/>
    <col min="509" max="509" width="55" style="12" customWidth="1"/>
    <col min="510" max="510" width="40.85546875" style="12" customWidth="1"/>
    <col min="511" max="511" width="35.85546875" style="12" customWidth="1"/>
    <col min="512" max="512" width="9.42578125" style="12" bestFit="1" customWidth="1"/>
    <col min="513" max="513" width="10.85546875" style="12" customWidth="1"/>
    <col min="514" max="514" width="20.85546875" style="12" customWidth="1"/>
    <col min="515" max="515" width="19.5703125" style="12" customWidth="1"/>
    <col min="516" max="516" width="6.140625" style="12" customWidth="1"/>
    <col min="517" max="517" width="48.7109375" style="12" customWidth="1"/>
    <col min="518" max="518" width="58" style="12" customWidth="1"/>
    <col min="519" max="519" width="22.7109375" style="12" customWidth="1"/>
    <col min="520" max="520" width="15" style="12" customWidth="1"/>
    <col min="521" max="763" width="9.140625" style="12"/>
    <col min="764" max="764" width="6.28515625" style="12" customWidth="1"/>
    <col min="765" max="765" width="55" style="12" customWidth="1"/>
    <col min="766" max="766" width="40.85546875" style="12" customWidth="1"/>
    <col min="767" max="767" width="35.85546875" style="12" customWidth="1"/>
    <col min="768" max="768" width="9.42578125" style="12" bestFit="1" customWidth="1"/>
    <col min="769" max="769" width="10.85546875" style="12" customWidth="1"/>
    <col min="770" max="770" width="20.85546875" style="12" customWidth="1"/>
    <col min="771" max="771" width="19.5703125" style="12" customWidth="1"/>
    <col min="772" max="772" width="6.140625" style="12" customWidth="1"/>
    <col min="773" max="773" width="48.7109375" style="12" customWidth="1"/>
    <col min="774" max="774" width="58" style="12" customWidth="1"/>
    <col min="775" max="775" width="22.7109375" style="12" customWidth="1"/>
    <col min="776" max="776" width="15" style="12" customWidth="1"/>
    <col min="777" max="1019" width="9.140625" style="12"/>
    <col min="1020" max="1020" width="6.28515625" style="12" customWidth="1"/>
    <col min="1021" max="1021" width="55" style="12" customWidth="1"/>
    <col min="1022" max="1022" width="40.85546875" style="12" customWidth="1"/>
    <col min="1023" max="1023" width="35.85546875" style="12" customWidth="1"/>
    <col min="1024" max="1024" width="9.42578125" style="12" bestFit="1" customWidth="1"/>
    <col min="1025" max="1025" width="10.85546875" style="12" customWidth="1"/>
    <col min="1026" max="1026" width="20.85546875" style="12" customWidth="1"/>
    <col min="1027" max="1027" width="19.5703125" style="12" customWidth="1"/>
    <col min="1028" max="1028" width="6.140625" style="12" customWidth="1"/>
    <col min="1029" max="1029" width="48.7109375" style="12" customWidth="1"/>
    <col min="1030" max="1030" width="58" style="12" customWidth="1"/>
    <col min="1031" max="1031" width="22.7109375" style="12" customWidth="1"/>
    <col min="1032" max="1032" width="15" style="12" customWidth="1"/>
    <col min="1033" max="1275" width="9.140625" style="12"/>
    <col min="1276" max="1276" width="6.28515625" style="12" customWidth="1"/>
    <col min="1277" max="1277" width="55" style="12" customWidth="1"/>
    <col min="1278" max="1278" width="40.85546875" style="12" customWidth="1"/>
    <col min="1279" max="1279" width="35.85546875" style="12" customWidth="1"/>
    <col min="1280" max="1280" width="9.42578125" style="12" bestFit="1" customWidth="1"/>
    <col min="1281" max="1281" width="10.85546875" style="12" customWidth="1"/>
    <col min="1282" max="1282" width="20.85546875" style="12" customWidth="1"/>
    <col min="1283" max="1283" width="19.5703125" style="12" customWidth="1"/>
    <col min="1284" max="1284" width="6.140625" style="12" customWidth="1"/>
    <col min="1285" max="1285" width="48.7109375" style="12" customWidth="1"/>
    <col min="1286" max="1286" width="58" style="12" customWidth="1"/>
    <col min="1287" max="1287" width="22.7109375" style="12" customWidth="1"/>
    <col min="1288" max="1288" width="15" style="12" customWidth="1"/>
    <col min="1289" max="1531" width="9.140625" style="12"/>
    <col min="1532" max="1532" width="6.28515625" style="12" customWidth="1"/>
    <col min="1533" max="1533" width="55" style="12" customWidth="1"/>
    <col min="1534" max="1534" width="40.85546875" style="12" customWidth="1"/>
    <col min="1535" max="1535" width="35.85546875" style="12" customWidth="1"/>
    <col min="1536" max="1536" width="9.42578125" style="12" bestFit="1" customWidth="1"/>
    <col min="1537" max="1537" width="10.85546875" style="12" customWidth="1"/>
    <col min="1538" max="1538" width="20.85546875" style="12" customWidth="1"/>
    <col min="1539" max="1539" width="19.5703125" style="12" customWidth="1"/>
    <col min="1540" max="1540" width="6.140625" style="12" customWidth="1"/>
    <col min="1541" max="1541" width="48.7109375" style="12" customWidth="1"/>
    <col min="1542" max="1542" width="58" style="12" customWidth="1"/>
    <col min="1543" max="1543" width="22.7109375" style="12" customWidth="1"/>
    <col min="1544" max="1544" width="15" style="12" customWidth="1"/>
    <col min="1545" max="1787" width="9.140625" style="12"/>
    <col min="1788" max="1788" width="6.28515625" style="12" customWidth="1"/>
    <col min="1789" max="1789" width="55" style="12" customWidth="1"/>
    <col min="1790" max="1790" width="40.85546875" style="12" customWidth="1"/>
    <col min="1791" max="1791" width="35.85546875" style="12" customWidth="1"/>
    <col min="1792" max="1792" width="9.42578125" style="12" bestFit="1" customWidth="1"/>
    <col min="1793" max="1793" width="10.85546875" style="12" customWidth="1"/>
    <col min="1794" max="1794" width="20.85546875" style="12" customWidth="1"/>
    <col min="1795" max="1795" width="19.5703125" style="12" customWidth="1"/>
    <col min="1796" max="1796" width="6.140625" style="12" customWidth="1"/>
    <col min="1797" max="1797" width="48.7109375" style="12" customWidth="1"/>
    <col min="1798" max="1798" width="58" style="12" customWidth="1"/>
    <col min="1799" max="1799" width="22.7109375" style="12" customWidth="1"/>
    <col min="1800" max="1800" width="15" style="12" customWidth="1"/>
    <col min="1801" max="2043" width="9.140625" style="12"/>
    <col min="2044" max="2044" width="6.28515625" style="12" customWidth="1"/>
    <col min="2045" max="2045" width="55" style="12" customWidth="1"/>
    <col min="2046" max="2046" width="40.85546875" style="12" customWidth="1"/>
    <col min="2047" max="2047" width="35.85546875" style="12" customWidth="1"/>
    <col min="2048" max="2048" width="9.42578125" style="12" bestFit="1" customWidth="1"/>
    <col min="2049" max="2049" width="10.85546875" style="12" customWidth="1"/>
    <col min="2050" max="2050" width="20.85546875" style="12" customWidth="1"/>
    <col min="2051" max="2051" width="19.5703125" style="12" customWidth="1"/>
    <col min="2052" max="2052" width="6.140625" style="12" customWidth="1"/>
    <col min="2053" max="2053" width="48.7109375" style="12" customWidth="1"/>
    <col min="2054" max="2054" width="58" style="12" customWidth="1"/>
    <col min="2055" max="2055" width="22.7109375" style="12" customWidth="1"/>
    <col min="2056" max="2056" width="15" style="12" customWidth="1"/>
    <col min="2057" max="2299" width="9.140625" style="12"/>
    <col min="2300" max="2300" width="6.28515625" style="12" customWidth="1"/>
    <col min="2301" max="2301" width="55" style="12" customWidth="1"/>
    <col min="2302" max="2302" width="40.85546875" style="12" customWidth="1"/>
    <col min="2303" max="2303" width="35.85546875" style="12" customWidth="1"/>
    <col min="2304" max="2304" width="9.42578125" style="12" bestFit="1" customWidth="1"/>
    <col min="2305" max="2305" width="10.85546875" style="12" customWidth="1"/>
    <col min="2306" max="2306" width="20.85546875" style="12" customWidth="1"/>
    <col min="2307" max="2307" width="19.5703125" style="12" customWidth="1"/>
    <col min="2308" max="2308" width="6.140625" style="12" customWidth="1"/>
    <col min="2309" max="2309" width="48.7109375" style="12" customWidth="1"/>
    <col min="2310" max="2310" width="58" style="12" customWidth="1"/>
    <col min="2311" max="2311" width="22.7109375" style="12" customWidth="1"/>
    <col min="2312" max="2312" width="15" style="12" customWidth="1"/>
    <col min="2313" max="2555" width="9.140625" style="12"/>
    <col min="2556" max="2556" width="6.28515625" style="12" customWidth="1"/>
    <col min="2557" max="2557" width="55" style="12" customWidth="1"/>
    <col min="2558" max="2558" width="40.85546875" style="12" customWidth="1"/>
    <col min="2559" max="2559" width="35.85546875" style="12" customWidth="1"/>
    <col min="2560" max="2560" width="9.42578125" style="12" bestFit="1" customWidth="1"/>
    <col min="2561" max="2561" width="10.85546875" style="12" customWidth="1"/>
    <col min="2562" max="2562" width="20.85546875" style="12" customWidth="1"/>
    <col min="2563" max="2563" width="19.5703125" style="12" customWidth="1"/>
    <col min="2564" max="2564" width="6.140625" style="12" customWidth="1"/>
    <col min="2565" max="2565" width="48.7109375" style="12" customWidth="1"/>
    <col min="2566" max="2566" width="58" style="12" customWidth="1"/>
    <col min="2567" max="2567" width="22.7109375" style="12" customWidth="1"/>
    <col min="2568" max="2568" width="15" style="12" customWidth="1"/>
    <col min="2569" max="2811" width="9.140625" style="12"/>
    <col min="2812" max="2812" width="6.28515625" style="12" customWidth="1"/>
    <col min="2813" max="2813" width="55" style="12" customWidth="1"/>
    <col min="2814" max="2814" width="40.85546875" style="12" customWidth="1"/>
    <col min="2815" max="2815" width="35.85546875" style="12" customWidth="1"/>
    <col min="2816" max="2816" width="9.42578125" style="12" bestFit="1" customWidth="1"/>
    <col min="2817" max="2817" width="10.85546875" style="12" customWidth="1"/>
    <col min="2818" max="2818" width="20.85546875" style="12" customWidth="1"/>
    <col min="2819" max="2819" width="19.5703125" style="12" customWidth="1"/>
    <col min="2820" max="2820" width="6.140625" style="12" customWidth="1"/>
    <col min="2821" max="2821" width="48.7109375" style="12" customWidth="1"/>
    <col min="2822" max="2822" width="58" style="12" customWidth="1"/>
    <col min="2823" max="2823" width="22.7109375" style="12" customWidth="1"/>
    <col min="2824" max="2824" width="15" style="12" customWidth="1"/>
    <col min="2825" max="3067" width="9.140625" style="12"/>
    <col min="3068" max="3068" width="6.28515625" style="12" customWidth="1"/>
    <col min="3069" max="3069" width="55" style="12" customWidth="1"/>
    <col min="3070" max="3070" width="40.85546875" style="12" customWidth="1"/>
    <col min="3071" max="3071" width="35.85546875" style="12" customWidth="1"/>
    <col min="3072" max="3072" width="9.42578125" style="12" bestFit="1" customWidth="1"/>
    <col min="3073" max="3073" width="10.85546875" style="12" customWidth="1"/>
    <col min="3074" max="3074" width="20.85546875" style="12" customWidth="1"/>
    <col min="3075" max="3075" width="19.5703125" style="12" customWidth="1"/>
    <col min="3076" max="3076" width="6.140625" style="12" customWidth="1"/>
    <col min="3077" max="3077" width="48.7109375" style="12" customWidth="1"/>
    <col min="3078" max="3078" width="58" style="12" customWidth="1"/>
    <col min="3079" max="3079" width="22.7109375" style="12" customWidth="1"/>
    <col min="3080" max="3080" width="15" style="12" customWidth="1"/>
    <col min="3081" max="3323" width="9.140625" style="12"/>
    <col min="3324" max="3324" width="6.28515625" style="12" customWidth="1"/>
    <col min="3325" max="3325" width="55" style="12" customWidth="1"/>
    <col min="3326" max="3326" width="40.85546875" style="12" customWidth="1"/>
    <col min="3327" max="3327" width="35.85546875" style="12" customWidth="1"/>
    <col min="3328" max="3328" width="9.42578125" style="12" bestFit="1" customWidth="1"/>
    <col min="3329" max="3329" width="10.85546875" style="12" customWidth="1"/>
    <col min="3330" max="3330" width="20.85546875" style="12" customWidth="1"/>
    <col min="3331" max="3331" width="19.5703125" style="12" customWidth="1"/>
    <col min="3332" max="3332" width="6.140625" style="12" customWidth="1"/>
    <col min="3333" max="3333" width="48.7109375" style="12" customWidth="1"/>
    <col min="3334" max="3334" width="58" style="12" customWidth="1"/>
    <col min="3335" max="3335" width="22.7109375" style="12" customWidth="1"/>
    <col min="3336" max="3336" width="15" style="12" customWidth="1"/>
    <col min="3337" max="3579" width="9.140625" style="12"/>
    <col min="3580" max="3580" width="6.28515625" style="12" customWidth="1"/>
    <col min="3581" max="3581" width="55" style="12" customWidth="1"/>
    <col min="3582" max="3582" width="40.85546875" style="12" customWidth="1"/>
    <col min="3583" max="3583" width="35.85546875" style="12" customWidth="1"/>
    <col min="3584" max="3584" width="9.42578125" style="12" bestFit="1" customWidth="1"/>
    <col min="3585" max="3585" width="10.85546875" style="12" customWidth="1"/>
    <col min="3586" max="3586" width="20.85546875" style="12" customWidth="1"/>
    <col min="3587" max="3587" width="19.5703125" style="12" customWidth="1"/>
    <col min="3588" max="3588" width="6.140625" style="12" customWidth="1"/>
    <col min="3589" max="3589" width="48.7109375" style="12" customWidth="1"/>
    <col min="3590" max="3590" width="58" style="12" customWidth="1"/>
    <col min="3591" max="3591" width="22.7109375" style="12" customWidth="1"/>
    <col min="3592" max="3592" width="15" style="12" customWidth="1"/>
    <col min="3593" max="3835" width="9.140625" style="12"/>
    <col min="3836" max="3836" width="6.28515625" style="12" customWidth="1"/>
    <col min="3837" max="3837" width="55" style="12" customWidth="1"/>
    <col min="3838" max="3838" width="40.85546875" style="12" customWidth="1"/>
    <col min="3839" max="3839" width="35.85546875" style="12" customWidth="1"/>
    <col min="3840" max="3840" width="9.42578125" style="12" bestFit="1" customWidth="1"/>
    <col min="3841" max="3841" width="10.85546875" style="12" customWidth="1"/>
    <col min="3842" max="3842" width="20.85546875" style="12" customWidth="1"/>
    <col min="3843" max="3843" width="19.5703125" style="12" customWidth="1"/>
    <col min="3844" max="3844" width="6.140625" style="12" customWidth="1"/>
    <col min="3845" max="3845" width="48.7109375" style="12" customWidth="1"/>
    <col min="3846" max="3846" width="58" style="12" customWidth="1"/>
    <col min="3847" max="3847" width="22.7109375" style="12" customWidth="1"/>
    <col min="3848" max="3848" width="15" style="12" customWidth="1"/>
    <col min="3849" max="4091" width="9.140625" style="12"/>
    <col min="4092" max="4092" width="6.28515625" style="12" customWidth="1"/>
    <col min="4093" max="4093" width="55" style="12" customWidth="1"/>
    <col min="4094" max="4094" width="40.85546875" style="12" customWidth="1"/>
    <col min="4095" max="4095" width="35.85546875" style="12" customWidth="1"/>
    <col min="4096" max="4096" width="9.42578125" style="12" bestFit="1" customWidth="1"/>
    <col min="4097" max="4097" width="10.85546875" style="12" customWidth="1"/>
    <col min="4098" max="4098" width="20.85546875" style="12" customWidth="1"/>
    <col min="4099" max="4099" width="19.5703125" style="12" customWidth="1"/>
    <col min="4100" max="4100" width="6.140625" style="12" customWidth="1"/>
    <col min="4101" max="4101" width="48.7109375" style="12" customWidth="1"/>
    <col min="4102" max="4102" width="58" style="12" customWidth="1"/>
    <col min="4103" max="4103" width="22.7109375" style="12" customWidth="1"/>
    <col min="4104" max="4104" width="15" style="12" customWidth="1"/>
    <col min="4105" max="4347" width="9.140625" style="12"/>
    <col min="4348" max="4348" width="6.28515625" style="12" customWidth="1"/>
    <col min="4349" max="4349" width="55" style="12" customWidth="1"/>
    <col min="4350" max="4350" width="40.85546875" style="12" customWidth="1"/>
    <col min="4351" max="4351" width="35.85546875" style="12" customWidth="1"/>
    <col min="4352" max="4352" width="9.42578125" style="12" bestFit="1" customWidth="1"/>
    <col min="4353" max="4353" width="10.85546875" style="12" customWidth="1"/>
    <col min="4354" max="4354" width="20.85546875" style="12" customWidth="1"/>
    <col min="4355" max="4355" width="19.5703125" style="12" customWidth="1"/>
    <col min="4356" max="4356" width="6.140625" style="12" customWidth="1"/>
    <col min="4357" max="4357" width="48.7109375" style="12" customWidth="1"/>
    <col min="4358" max="4358" width="58" style="12" customWidth="1"/>
    <col min="4359" max="4359" width="22.7109375" style="12" customWidth="1"/>
    <col min="4360" max="4360" width="15" style="12" customWidth="1"/>
    <col min="4361" max="4603" width="9.140625" style="12"/>
    <col min="4604" max="4604" width="6.28515625" style="12" customWidth="1"/>
    <col min="4605" max="4605" width="55" style="12" customWidth="1"/>
    <col min="4606" max="4606" width="40.85546875" style="12" customWidth="1"/>
    <col min="4607" max="4607" width="35.85546875" style="12" customWidth="1"/>
    <col min="4608" max="4608" width="9.42578125" style="12" bestFit="1" customWidth="1"/>
    <col min="4609" max="4609" width="10.85546875" style="12" customWidth="1"/>
    <col min="4610" max="4610" width="20.85546875" style="12" customWidth="1"/>
    <col min="4611" max="4611" width="19.5703125" style="12" customWidth="1"/>
    <col min="4612" max="4612" width="6.140625" style="12" customWidth="1"/>
    <col min="4613" max="4613" width="48.7109375" style="12" customWidth="1"/>
    <col min="4614" max="4614" width="58" style="12" customWidth="1"/>
    <col min="4615" max="4615" width="22.7109375" style="12" customWidth="1"/>
    <col min="4616" max="4616" width="15" style="12" customWidth="1"/>
    <col min="4617" max="4859" width="9.140625" style="12"/>
    <col min="4860" max="4860" width="6.28515625" style="12" customWidth="1"/>
    <col min="4861" max="4861" width="55" style="12" customWidth="1"/>
    <col min="4862" max="4862" width="40.85546875" style="12" customWidth="1"/>
    <col min="4863" max="4863" width="35.85546875" style="12" customWidth="1"/>
    <col min="4864" max="4864" width="9.42578125" style="12" bestFit="1" customWidth="1"/>
    <col min="4865" max="4865" width="10.85546875" style="12" customWidth="1"/>
    <col min="4866" max="4866" width="20.85546875" style="12" customWidth="1"/>
    <col min="4867" max="4867" width="19.5703125" style="12" customWidth="1"/>
    <col min="4868" max="4868" width="6.140625" style="12" customWidth="1"/>
    <col min="4869" max="4869" width="48.7109375" style="12" customWidth="1"/>
    <col min="4870" max="4870" width="58" style="12" customWidth="1"/>
    <col min="4871" max="4871" width="22.7109375" style="12" customWidth="1"/>
    <col min="4872" max="4872" width="15" style="12" customWidth="1"/>
    <col min="4873" max="5115" width="9.140625" style="12"/>
    <col min="5116" max="5116" width="6.28515625" style="12" customWidth="1"/>
    <col min="5117" max="5117" width="55" style="12" customWidth="1"/>
    <col min="5118" max="5118" width="40.85546875" style="12" customWidth="1"/>
    <col min="5119" max="5119" width="35.85546875" style="12" customWidth="1"/>
    <col min="5120" max="5120" width="9.42578125" style="12" bestFit="1" customWidth="1"/>
    <col min="5121" max="5121" width="10.85546875" style="12" customWidth="1"/>
    <col min="5122" max="5122" width="20.85546875" style="12" customWidth="1"/>
    <col min="5123" max="5123" width="19.5703125" style="12" customWidth="1"/>
    <col min="5124" max="5124" width="6.140625" style="12" customWidth="1"/>
    <col min="5125" max="5125" width="48.7109375" style="12" customWidth="1"/>
    <col min="5126" max="5126" width="58" style="12" customWidth="1"/>
    <col min="5127" max="5127" width="22.7109375" style="12" customWidth="1"/>
    <col min="5128" max="5128" width="15" style="12" customWidth="1"/>
    <col min="5129" max="5371" width="9.140625" style="12"/>
    <col min="5372" max="5372" width="6.28515625" style="12" customWidth="1"/>
    <col min="5373" max="5373" width="55" style="12" customWidth="1"/>
    <col min="5374" max="5374" width="40.85546875" style="12" customWidth="1"/>
    <col min="5375" max="5375" width="35.85546875" style="12" customWidth="1"/>
    <col min="5376" max="5376" width="9.42578125" style="12" bestFit="1" customWidth="1"/>
    <col min="5377" max="5377" width="10.85546875" style="12" customWidth="1"/>
    <col min="5378" max="5378" width="20.85546875" style="12" customWidth="1"/>
    <col min="5379" max="5379" width="19.5703125" style="12" customWidth="1"/>
    <col min="5380" max="5380" width="6.140625" style="12" customWidth="1"/>
    <col min="5381" max="5381" width="48.7109375" style="12" customWidth="1"/>
    <col min="5382" max="5382" width="58" style="12" customWidth="1"/>
    <col min="5383" max="5383" width="22.7109375" style="12" customWidth="1"/>
    <col min="5384" max="5384" width="15" style="12" customWidth="1"/>
    <col min="5385" max="5627" width="9.140625" style="12"/>
    <col min="5628" max="5628" width="6.28515625" style="12" customWidth="1"/>
    <col min="5629" max="5629" width="55" style="12" customWidth="1"/>
    <col min="5630" max="5630" width="40.85546875" style="12" customWidth="1"/>
    <col min="5631" max="5631" width="35.85546875" style="12" customWidth="1"/>
    <col min="5632" max="5632" width="9.42578125" style="12" bestFit="1" customWidth="1"/>
    <col min="5633" max="5633" width="10.85546875" style="12" customWidth="1"/>
    <col min="5634" max="5634" width="20.85546875" style="12" customWidth="1"/>
    <col min="5635" max="5635" width="19.5703125" style="12" customWidth="1"/>
    <col min="5636" max="5636" width="6.140625" style="12" customWidth="1"/>
    <col min="5637" max="5637" width="48.7109375" style="12" customWidth="1"/>
    <col min="5638" max="5638" width="58" style="12" customWidth="1"/>
    <col min="5639" max="5639" width="22.7109375" style="12" customWidth="1"/>
    <col min="5640" max="5640" width="15" style="12" customWidth="1"/>
    <col min="5641" max="5883" width="9.140625" style="12"/>
    <col min="5884" max="5884" width="6.28515625" style="12" customWidth="1"/>
    <col min="5885" max="5885" width="55" style="12" customWidth="1"/>
    <col min="5886" max="5886" width="40.85546875" style="12" customWidth="1"/>
    <col min="5887" max="5887" width="35.85546875" style="12" customWidth="1"/>
    <col min="5888" max="5888" width="9.42578125" style="12" bestFit="1" customWidth="1"/>
    <col min="5889" max="5889" width="10.85546875" style="12" customWidth="1"/>
    <col min="5890" max="5890" width="20.85546875" style="12" customWidth="1"/>
    <col min="5891" max="5891" width="19.5703125" style="12" customWidth="1"/>
    <col min="5892" max="5892" width="6.140625" style="12" customWidth="1"/>
    <col min="5893" max="5893" width="48.7109375" style="12" customWidth="1"/>
    <col min="5894" max="5894" width="58" style="12" customWidth="1"/>
    <col min="5895" max="5895" width="22.7109375" style="12" customWidth="1"/>
    <col min="5896" max="5896" width="15" style="12" customWidth="1"/>
    <col min="5897" max="6139" width="9.140625" style="12"/>
    <col min="6140" max="6140" width="6.28515625" style="12" customWidth="1"/>
    <col min="6141" max="6141" width="55" style="12" customWidth="1"/>
    <col min="6142" max="6142" width="40.85546875" style="12" customWidth="1"/>
    <col min="6143" max="6143" width="35.85546875" style="12" customWidth="1"/>
    <col min="6144" max="6144" width="9.42578125" style="12" bestFit="1" customWidth="1"/>
    <col min="6145" max="6145" width="10.85546875" style="12" customWidth="1"/>
    <col min="6146" max="6146" width="20.85546875" style="12" customWidth="1"/>
    <col min="6147" max="6147" width="19.5703125" style="12" customWidth="1"/>
    <col min="6148" max="6148" width="6.140625" style="12" customWidth="1"/>
    <col min="6149" max="6149" width="48.7109375" style="12" customWidth="1"/>
    <col min="6150" max="6150" width="58" style="12" customWidth="1"/>
    <col min="6151" max="6151" width="22.7109375" style="12" customWidth="1"/>
    <col min="6152" max="6152" width="15" style="12" customWidth="1"/>
    <col min="6153" max="6395" width="9.140625" style="12"/>
    <col min="6396" max="6396" width="6.28515625" style="12" customWidth="1"/>
    <col min="6397" max="6397" width="55" style="12" customWidth="1"/>
    <col min="6398" max="6398" width="40.85546875" style="12" customWidth="1"/>
    <col min="6399" max="6399" width="35.85546875" style="12" customWidth="1"/>
    <col min="6400" max="6400" width="9.42578125" style="12" bestFit="1" customWidth="1"/>
    <col min="6401" max="6401" width="10.85546875" style="12" customWidth="1"/>
    <col min="6402" max="6402" width="20.85546875" style="12" customWidth="1"/>
    <col min="6403" max="6403" width="19.5703125" style="12" customWidth="1"/>
    <col min="6404" max="6404" width="6.140625" style="12" customWidth="1"/>
    <col min="6405" max="6405" width="48.7109375" style="12" customWidth="1"/>
    <col min="6406" max="6406" width="58" style="12" customWidth="1"/>
    <col min="6407" max="6407" width="22.7109375" style="12" customWidth="1"/>
    <col min="6408" max="6408" width="15" style="12" customWidth="1"/>
    <col min="6409" max="6651" width="9.140625" style="12"/>
    <col min="6652" max="6652" width="6.28515625" style="12" customWidth="1"/>
    <col min="6653" max="6653" width="55" style="12" customWidth="1"/>
    <col min="6654" max="6654" width="40.85546875" style="12" customWidth="1"/>
    <col min="6655" max="6655" width="35.85546875" style="12" customWidth="1"/>
    <col min="6656" max="6656" width="9.42578125" style="12" bestFit="1" customWidth="1"/>
    <col min="6657" max="6657" width="10.85546875" style="12" customWidth="1"/>
    <col min="6658" max="6658" width="20.85546875" style="12" customWidth="1"/>
    <col min="6659" max="6659" width="19.5703125" style="12" customWidth="1"/>
    <col min="6660" max="6660" width="6.140625" style="12" customWidth="1"/>
    <col min="6661" max="6661" width="48.7109375" style="12" customWidth="1"/>
    <col min="6662" max="6662" width="58" style="12" customWidth="1"/>
    <col min="6663" max="6663" width="22.7109375" style="12" customWidth="1"/>
    <col min="6664" max="6664" width="15" style="12" customWidth="1"/>
    <col min="6665" max="6907" width="9.140625" style="12"/>
    <col min="6908" max="6908" width="6.28515625" style="12" customWidth="1"/>
    <col min="6909" max="6909" width="55" style="12" customWidth="1"/>
    <col min="6910" max="6910" width="40.85546875" style="12" customWidth="1"/>
    <col min="6911" max="6911" width="35.85546875" style="12" customWidth="1"/>
    <col min="6912" max="6912" width="9.42578125" style="12" bestFit="1" customWidth="1"/>
    <col min="6913" max="6913" width="10.85546875" style="12" customWidth="1"/>
    <col min="6914" max="6914" width="20.85546875" style="12" customWidth="1"/>
    <col min="6915" max="6915" width="19.5703125" style="12" customWidth="1"/>
    <col min="6916" max="6916" width="6.140625" style="12" customWidth="1"/>
    <col min="6917" max="6917" width="48.7109375" style="12" customWidth="1"/>
    <col min="6918" max="6918" width="58" style="12" customWidth="1"/>
    <col min="6919" max="6919" width="22.7109375" style="12" customWidth="1"/>
    <col min="6920" max="6920" width="15" style="12" customWidth="1"/>
    <col min="6921" max="7163" width="9.140625" style="12"/>
    <col min="7164" max="7164" width="6.28515625" style="12" customWidth="1"/>
    <col min="7165" max="7165" width="55" style="12" customWidth="1"/>
    <col min="7166" max="7166" width="40.85546875" style="12" customWidth="1"/>
    <col min="7167" max="7167" width="35.85546875" style="12" customWidth="1"/>
    <col min="7168" max="7168" width="9.42578125" style="12" bestFit="1" customWidth="1"/>
    <col min="7169" max="7169" width="10.85546875" style="12" customWidth="1"/>
    <col min="7170" max="7170" width="20.85546875" style="12" customWidth="1"/>
    <col min="7171" max="7171" width="19.5703125" style="12" customWidth="1"/>
    <col min="7172" max="7172" width="6.140625" style="12" customWidth="1"/>
    <col min="7173" max="7173" width="48.7109375" style="12" customWidth="1"/>
    <col min="7174" max="7174" width="58" style="12" customWidth="1"/>
    <col min="7175" max="7175" width="22.7109375" style="12" customWidth="1"/>
    <col min="7176" max="7176" width="15" style="12" customWidth="1"/>
    <col min="7177" max="7419" width="9.140625" style="12"/>
    <col min="7420" max="7420" width="6.28515625" style="12" customWidth="1"/>
    <col min="7421" max="7421" width="55" style="12" customWidth="1"/>
    <col min="7422" max="7422" width="40.85546875" style="12" customWidth="1"/>
    <col min="7423" max="7423" width="35.85546875" style="12" customWidth="1"/>
    <col min="7424" max="7424" width="9.42578125" style="12" bestFit="1" customWidth="1"/>
    <col min="7425" max="7425" width="10.85546875" style="12" customWidth="1"/>
    <col min="7426" max="7426" width="20.85546875" style="12" customWidth="1"/>
    <col min="7427" max="7427" width="19.5703125" style="12" customWidth="1"/>
    <col min="7428" max="7428" width="6.140625" style="12" customWidth="1"/>
    <col min="7429" max="7429" width="48.7109375" style="12" customWidth="1"/>
    <col min="7430" max="7430" width="58" style="12" customWidth="1"/>
    <col min="7431" max="7431" width="22.7109375" style="12" customWidth="1"/>
    <col min="7432" max="7432" width="15" style="12" customWidth="1"/>
    <col min="7433" max="7675" width="9.140625" style="12"/>
    <col min="7676" max="7676" width="6.28515625" style="12" customWidth="1"/>
    <col min="7677" max="7677" width="55" style="12" customWidth="1"/>
    <col min="7678" max="7678" width="40.85546875" style="12" customWidth="1"/>
    <col min="7679" max="7679" width="35.85546875" style="12" customWidth="1"/>
    <col min="7680" max="7680" width="9.42578125" style="12" bestFit="1" customWidth="1"/>
    <col min="7681" max="7681" width="10.85546875" style="12" customWidth="1"/>
    <col min="7682" max="7682" width="20.85546875" style="12" customWidth="1"/>
    <col min="7683" max="7683" width="19.5703125" style="12" customWidth="1"/>
    <col min="7684" max="7684" width="6.140625" style="12" customWidth="1"/>
    <col min="7685" max="7685" width="48.7109375" style="12" customWidth="1"/>
    <col min="7686" max="7686" width="58" style="12" customWidth="1"/>
    <col min="7687" max="7687" width="22.7109375" style="12" customWidth="1"/>
    <col min="7688" max="7688" width="15" style="12" customWidth="1"/>
    <col min="7689" max="7931" width="9.140625" style="12"/>
    <col min="7932" max="7932" width="6.28515625" style="12" customWidth="1"/>
    <col min="7933" max="7933" width="55" style="12" customWidth="1"/>
    <col min="7934" max="7934" width="40.85546875" style="12" customWidth="1"/>
    <col min="7935" max="7935" width="35.85546875" style="12" customWidth="1"/>
    <col min="7936" max="7936" width="9.42578125" style="12" bestFit="1" customWidth="1"/>
    <col min="7937" max="7937" width="10.85546875" style="12" customWidth="1"/>
    <col min="7938" max="7938" width="20.85546875" style="12" customWidth="1"/>
    <col min="7939" max="7939" width="19.5703125" style="12" customWidth="1"/>
    <col min="7940" max="7940" width="6.140625" style="12" customWidth="1"/>
    <col min="7941" max="7941" width="48.7109375" style="12" customWidth="1"/>
    <col min="7942" max="7942" width="58" style="12" customWidth="1"/>
    <col min="7943" max="7943" width="22.7109375" style="12" customWidth="1"/>
    <col min="7944" max="7944" width="15" style="12" customWidth="1"/>
    <col min="7945" max="8187" width="9.140625" style="12"/>
    <col min="8188" max="8188" width="6.28515625" style="12" customWidth="1"/>
    <col min="8189" max="8189" width="55" style="12" customWidth="1"/>
    <col min="8190" max="8190" width="40.85546875" style="12" customWidth="1"/>
    <col min="8191" max="8191" width="35.85546875" style="12" customWidth="1"/>
    <col min="8192" max="8192" width="9.42578125" style="12" bestFit="1" customWidth="1"/>
    <col min="8193" max="8193" width="10.85546875" style="12" customWidth="1"/>
    <col min="8194" max="8194" width="20.85546875" style="12" customWidth="1"/>
    <col min="8195" max="8195" width="19.5703125" style="12" customWidth="1"/>
    <col min="8196" max="8196" width="6.140625" style="12" customWidth="1"/>
    <col min="8197" max="8197" width="48.7109375" style="12" customWidth="1"/>
    <col min="8198" max="8198" width="58" style="12" customWidth="1"/>
    <col min="8199" max="8199" width="22.7109375" style="12" customWidth="1"/>
    <col min="8200" max="8200" width="15" style="12" customWidth="1"/>
    <col min="8201" max="8443" width="9.140625" style="12"/>
    <col min="8444" max="8444" width="6.28515625" style="12" customWidth="1"/>
    <col min="8445" max="8445" width="55" style="12" customWidth="1"/>
    <col min="8446" max="8446" width="40.85546875" style="12" customWidth="1"/>
    <col min="8447" max="8447" width="35.85546875" style="12" customWidth="1"/>
    <col min="8448" max="8448" width="9.42578125" style="12" bestFit="1" customWidth="1"/>
    <col min="8449" max="8449" width="10.85546875" style="12" customWidth="1"/>
    <col min="8450" max="8450" width="20.85546875" style="12" customWidth="1"/>
    <col min="8451" max="8451" width="19.5703125" style="12" customWidth="1"/>
    <col min="8452" max="8452" width="6.140625" style="12" customWidth="1"/>
    <col min="8453" max="8453" width="48.7109375" style="12" customWidth="1"/>
    <col min="8454" max="8454" width="58" style="12" customWidth="1"/>
    <col min="8455" max="8455" width="22.7109375" style="12" customWidth="1"/>
    <col min="8456" max="8456" width="15" style="12" customWidth="1"/>
    <col min="8457" max="8699" width="9.140625" style="12"/>
    <col min="8700" max="8700" width="6.28515625" style="12" customWidth="1"/>
    <col min="8701" max="8701" width="55" style="12" customWidth="1"/>
    <col min="8702" max="8702" width="40.85546875" style="12" customWidth="1"/>
    <col min="8703" max="8703" width="35.85546875" style="12" customWidth="1"/>
    <col min="8704" max="8704" width="9.42578125" style="12" bestFit="1" customWidth="1"/>
    <col min="8705" max="8705" width="10.85546875" style="12" customWidth="1"/>
    <col min="8706" max="8706" width="20.85546875" style="12" customWidth="1"/>
    <col min="8707" max="8707" width="19.5703125" style="12" customWidth="1"/>
    <col min="8708" max="8708" width="6.140625" style="12" customWidth="1"/>
    <col min="8709" max="8709" width="48.7109375" style="12" customWidth="1"/>
    <col min="8710" max="8710" width="58" style="12" customWidth="1"/>
    <col min="8711" max="8711" width="22.7109375" style="12" customWidth="1"/>
    <col min="8712" max="8712" width="15" style="12" customWidth="1"/>
    <col min="8713" max="8955" width="9.140625" style="12"/>
    <col min="8956" max="8956" width="6.28515625" style="12" customWidth="1"/>
    <col min="8957" max="8957" width="55" style="12" customWidth="1"/>
    <col min="8958" max="8958" width="40.85546875" style="12" customWidth="1"/>
    <col min="8959" max="8959" width="35.85546875" style="12" customWidth="1"/>
    <col min="8960" max="8960" width="9.42578125" style="12" bestFit="1" customWidth="1"/>
    <col min="8961" max="8961" width="10.85546875" style="12" customWidth="1"/>
    <col min="8962" max="8962" width="20.85546875" style="12" customWidth="1"/>
    <col min="8963" max="8963" width="19.5703125" style="12" customWidth="1"/>
    <col min="8964" max="8964" width="6.140625" style="12" customWidth="1"/>
    <col min="8965" max="8965" width="48.7109375" style="12" customWidth="1"/>
    <col min="8966" max="8966" width="58" style="12" customWidth="1"/>
    <col min="8967" max="8967" width="22.7109375" style="12" customWidth="1"/>
    <col min="8968" max="8968" width="15" style="12" customWidth="1"/>
    <col min="8969" max="9211" width="9.140625" style="12"/>
    <col min="9212" max="9212" width="6.28515625" style="12" customWidth="1"/>
    <col min="9213" max="9213" width="55" style="12" customWidth="1"/>
    <col min="9214" max="9214" width="40.85546875" style="12" customWidth="1"/>
    <col min="9215" max="9215" width="35.85546875" style="12" customWidth="1"/>
    <col min="9216" max="9216" width="9.42578125" style="12" bestFit="1" customWidth="1"/>
    <col min="9217" max="9217" width="10.85546875" style="12" customWidth="1"/>
    <col min="9218" max="9218" width="20.85546875" style="12" customWidth="1"/>
    <col min="9219" max="9219" width="19.5703125" style="12" customWidth="1"/>
    <col min="9220" max="9220" width="6.140625" style="12" customWidth="1"/>
    <col min="9221" max="9221" width="48.7109375" style="12" customWidth="1"/>
    <col min="9222" max="9222" width="58" style="12" customWidth="1"/>
    <col min="9223" max="9223" width="22.7109375" style="12" customWidth="1"/>
    <col min="9224" max="9224" width="15" style="12" customWidth="1"/>
    <col min="9225" max="9467" width="9.140625" style="12"/>
    <col min="9468" max="9468" width="6.28515625" style="12" customWidth="1"/>
    <col min="9469" max="9469" width="55" style="12" customWidth="1"/>
    <col min="9470" max="9470" width="40.85546875" style="12" customWidth="1"/>
    <col min="9471" max="9471" width="35.85546875" style="12" customWidth="1"/>
    <col min="9472" max="9472" width="9.42578125" style="12" bestFit="1" customWidth="1"/>
    <col min="9473" max="9473" width="10.85546875" style="12" customWidth="1"/>
    <col min="9474" max="9474" width="20.85546875" style="12" customWidth="1"/>
    <col min="9475" max="9475" width="19.5703125" style="12" customWidth="1"/>
    <col min="9476" max="9476" width="6.140625" style="12" customWidth="1"/>
    <col min="9477" max="9477" width="48.7109375" style="12" customWidth="1"/>
    <col min="9478" max="9478" width="58" style="12" customWidth="1"/>
    <col min="9479" max="9479" width="22.7109375" style="12" customWidth="1"/>
    <col min="9480" max="9480" width="15" style="12" customWidth="1"/>
    <col min="9481" max="9723" width="9.140625" style="12"/>
    <col min="9724" max="9724" width="6.28515625" style="12" customWidth="1"/>
    <col min="9725" max="9725" width="55" style="12" customWidth="1"/>
    <col min="9726" max="9726" width="40.85546875" style="12" customWidth="1"/>
    <col min="9727" max="9727" width="35.85546875" style="12" customWidth="1"/>
    <col min="9728" max="9728" width="9.42578125" style="12" bestFit="1" customWidth="1"/>
    <col min="9729" max="9729" width="10.85546875" style="12" customWidth="1"/>
    <col min="9730" max="9730" width="20.85546875" style="12" customWidth="1"/>
    <col min="9731" max="9731" width="19.5703125" style="12" customWidth="1"/>
    <col min="9732" max="9732" width="6.140625" style="12" customWidth="1"/>
    <col min="9733" max="9733" width="48.7109375" style="12" customWidth="1"/>
    <col min="9734" max="9734" width="58" style="12" customWidth="1"/>
    <col min="9735" max="9735" width="22.7109375" style="12" customWidth="1"/>
    <col min="9736" max="9736" width="15" style="12" customWidth="1"/>
    <col min="9737" max="9979" width="9.140625" style="12"/>
    <col min="9980" max="9980" width="6.28515625" style="12" customWidth="1"/>
    <col min="9981" max="9981" width="55" style="12" customWidth="1"/>
    <col min="9982" max="9982" width="40.85546875" style="12" customWidth="1"/>
    <col min="9983" max="9983" width="35.85546875" style="12" customWidth="1"/>
    <col min="9984" max="9984" width="9.42578125" style="12" bestFit="1" customWidth="1"/>
    <col min="9985" max="9985" width="10.85546875" style="12" customWidth="1"/>
    <col min="9986" max="9986" width="20.85546875" style="12" customWidth="1"/>
    <col min="9987" max="9987" width="19.5703125" style="12" customWidth="1"/>
    <col min="9988" max="9988" width="6.140625" style="12" customWidth="1"/>
    <col min="9989" max="9989" width="48.7109375" style="12" customWidth="1"/>
    <col min="9990" max="9990" width="58" style="12" customWidth="1"/>
    <col min="9991" max="9991" width="22.7109375" style="12" customWidth="1"/>
    <col min="9992" max="9992" width="15" style="12" customWidth="1"/>
    <col min="9993" max="10235" width="9.140625" style="12"/>
    <col min="10236" max="10236" width="6.28515625" style="12" customWidth="1"/>
    <col min="10237" max="10237" width="55" style="12" customWidth="1"/>
    <col min="10238" max="10238" width="40.85546875" style="12" customWidth="1"/>
    <col min="10239" max="10239" width="35.85546875" style="12" customWidth="1"/>
    <col min="10240" max="10240" width="9.42578125" style="12" bestFit="1" customWidth="1"/>
    <col min="10241" max="10241" width="10.85546875" style="12" customWidth="1"/>
    <col min="10242" max="10242" width="20.85546875" style="12" customWidth="1"/>
    <col min="10243" max="10243" width="19.5703125" style="12" customWidth="1"/>
    <col min="10244" max="10244" width="6.140625" style="12" customWidth="1"/>
    <col min="10245" max="10245" width="48.7109375" style="12" customWidth="1"/>
    <col min="10246" max="10246" width="58" style="12" customWidth="1"/>
    <col min="10247" max="10247" width="22.7109375" style="12" customWidth="1"/>
    <col min="10248" max="10248" width="15" style="12" customWidth="1"/>
    <col min="10249" max="10491" width="9.140625" style="12"/>
    <col min="10492" max="10492" width="6.28515625" style="12" customWidth="1"/>
    <col min="10493" max="10493" width="55" style="12" customWidth="1"/>
    <col min="10494" max="10494" width="40.85546875" style="12" customWidth="1"/>
    <col min="10495" max="10495" width="35.85546875" style="12" customWidth="1"/>
    <col min="10496" max="10496" width="9.42578125" style="12" bestFit="1" customWidth="1"/>
    <col min="10497" max="10497" width="10.85546875" style="12" customWidth="1"/>
    <col min="10498" max="10498" width="20.85546875" style="12" customWidth="1"/>
    <col min="10499" max="10499" width="19.5703125" style="12" customWidth="1"/>
    <col min="10500" max="10500" width="6.140625" style="12" customWidth="1"/>
    <col min="10501" max="10501" width="48.7109375" style="12" customWidth="1"/>
    <col min="10502" max="10502" width="58" style="12" customWidth="1"/>
    <col min="10503" max="10503" width="22.7109375" style="12" customWidth="1"/>
    <col min="10504" max="10504" width="15" style="12" customWidth="1"/>
    <col min="10505" max="10747" width="9.140625" style="12"/>
    <col min="10748" max="10748" width="6.28515625" style="12" customWidth="1"/>
    <col min="10749" max="10749" width="55" style="12" customWidth="1"/>
    <col min="10750" max="10750" width="40.85546875" style="12" customWidth="1"/>
    <col min="10751" max="10751" width="35.85546875" style="12" customWidth="1"/>
    <col min="10752" max="10752" width="9.42578125" style="12" bestFit="1" customWidth="1"/>
    <col min="10753" max="10753" width="10.85546875" style="12" customWidth="1"/>
    <col min="10754" max="10754" width="20.85546875" style="12" customWidth="1"/>
    <col min="10755" max="10755" width="19.5703125" style="12" customWidth="1"/>
    <col min="10756" max="10756" width="6.140625" style="12" customWidth="1"/>
    <col min="10757" max="10757" width="48.7109375" style="12" customWidth="1"/>
    <col min="10758" max="10758" width="58" style="12" customWidth="1"/>
    <col min="10759" max="10759" width="22.7109375" style="12" customWidth="1"/>
    <col min="10760" max="10760" width="15" style="12" customWidth="1"/>
    <col min="10761" max="11003" width="9.140625" style="12"/>
    <col min="11004" max="11004" width="6.28515625" style="12" customWidth="1"/>
    <col min="11005" max="11005" width="55" style="12" customWidth="1"/>
    <col min="11006" max="11006" width="40.85546875" style="12" customWidth="1"/>
    <col min="11007" max="11007" width="35.85546875" style="12" customWidth="1"/>
    <col min="11008" max="11008" width="9.42578125" style="12" bestFit="1" customWidth="1"/>
    <col min="11009" max="11009" width="10.85546875" style="12" customWidth="1"/>
    <col min="11010" max="11010" width="20.85546875" style="12" customWidth="1"/>
    <col min="11011" max="11011" width="19.5703125" style="12" customWidth="1"/>
    <col min="11012" max="11012" width="6.140625" style="12" customWidth="1"/>
    <col min="11013" max="11013" width="48.7109375" style="12" customWidth="1"/>
    <col min="11014" max="11014" width="58" style="12" customWidth="1"/>
    <col min="11015" max="11015" width="22.7109375" style="12" customWidth="1"/>
    <col min="11016" max="11016" width="15" style="12" customWidth="1"/>
    <col min="11017" max="11259" width="9.140625" style="12"/>
    <col min="11260" max="11260" width="6.28515625" style="12" customWidth="1"/>
    <col min="11261" max="11261" width="55" style="12" customWidth="1"/>
    <col min="11262" max="11262" width="40.85546875" style="12" customWidth="1"/>
    <col min="11263" max="11263" width="35.85546875" style="12" customWidth="1"/>
    <col min="11264" max="11264" width="9.42578125" style="12" bestFit="1" customWidth="1"/>
    <col min="11265" max="11265" width="10.85546875" style="12" customWidth="1"/>
    <col min="11266" max="11266" width="20.85546875" style="12" customWidth="1"/>
    <col min="11267" max="11267" width="19.5703125" style="12" customWidth="1"/>
    <col min="11268" max="11268" width="6.140625" style="12" customWidth="1"/>
    <col min="11269" max="11269" width="48.7109375" style="12" customWidth="1"/>
    <col min="11270" max="11270" width="58" style="12" customWidth="1"/>
    <col min="11271" max="11271" width="22.7109375" style="12" customWidth="1"/>
    <col min="11272" max="11272" width="15" style="12" customWidth="1"/>
    <col min="11273" max="11515" width="9.140625" style="12"/>
    <col min="11516" max="11516" width="6.28515625" style="12" customWidth="1"/>
    <col min="11517" max="11517" width="55" style="12" customWidth="1"/>
    <col min="11518" max="11518" width="40.85546875" style="12" customWidth="1"/>
    <col min="11519" max="11519" width="35.85546875" style="12" customWidth="1"/>
    <col min="11520" max="11520" width="9.42578125" style="12" bestFit="1" customWidth="1"/>
    <col min="11521" max="11521" width="10.85546875" style="12" customWidth="1"/>
    <col min="11522" max="11522" width="20.85546875" style="12" customWidth="1"/>
    <col min="11523" max="11523" width="19.5703125" style="12" customWidth="1"/>
    <col min="11524" max="11524" width="6.140625" style="12" customWidth="1"/>
    <col min="11525" max="11525" width="48.7109375" style="12" customWidth="1"/>
    <col min="11526" max="11526" width="58" style="12" customWidth="1"/>
    <col min="11527" max="11527" width="22.7109375" style="12" customWidth="1"/>
    <col min="11528" max="11528" width="15" style="12" customWidth="1"/>
    <col min="11529" max="11771" width="9.140625" style="12"/>
    <col min="11772" max="11772" width="6.28515625" style="12" customWidth="1"/>
    <col min="11773" max="11773" width="55" style="12" customWidth="1"/>
    <col min="11774" max="11774" width="40.85546875" style="12" customWidth="1"/>
    <col min="11775" max="11775" width="35.85546875" style="12" customWidth="1"/>
    <col min="11776" max="11776" width="9.42578125" style="12" bestFit="1" customWidth="1"/>
    <col min="11777" max="11777" width="10.85546875" style="12" customWidth="1"/>
    <col min="11778" max="11778" width="20.85546875" style="12" customWidth="1"/>
    <col min="11779" max="11779" width="19.5703125" style="12" customWidth="1"/>
    <col min="11780" max="11780" width="6.140625" style="12" customWidth="1"/>
    <col min="11781" max="11781" width="48.7109375" style="12" customWidth="1"/>
    <col min="11782" max="11782" width="58" style="12" customWidth="1"/>
    <col min="11783" max="11783" width="22.7109375" style="12" customWidth="1"/>
    <col min="11784" max="11784" width="15" style="12" customWidth="1"/>
    <col min="11785" max="12027" width="9.140625" style="12"/>
    <col min="12028" max="12028" width="6.28515625" style="12" customWidth="1"/>
    <col min="12029" max="12029" width="55" style="12" customWidth="1"/>
    <col min="12030" max="12030" width="40.85546875" style="12" customWidth="1"/>
    <col min="12031" max="12031" width="35.85546875" style="12" customWidth="1"/>
    <col min="12032" max="12032" width="9.42578125" style="12" bestFit="1" customWidth="1"/>
    <col min="12033" max="12033" width="10.85546875" style="12" customWidth="1"/>
    <col min="12034" max="12034" width="20.85546875" style="12" customWidth="1"/>
    <col min="12035" max="12035" width="19.5703125" style="12" customWidth="1"/>
    <col min="12036" max="12036" width="6.140625" style="12" customWidth="1"/>
    <col min="12037" max="12037" width="48.7109375" style="12" customWidth="1"/>
    <col min="12038" max="12038" width="58" style="12" customWidth="1"/>
    <col min="12039" max="12039" width="22.7109375" style="12" customWidth="1"/>
    <col min="12040" max="12040" width="15" style="12" customWidth="1"/>
    <col min="12041" max="12283" width="9.140625" style="12"/>
    <col min="12284" max="12284" width="6.28515625" style="12" customWidth="1"/>
    <col min="12285" max="12285" width="55" style="12" customWidth="1"/>
    <col min="12286" max="12286" width="40.85546875" style="12" customWidth="1"/>
    <col min="12287" max="12287" width="35.85546875" style="12" customWidth="1"/>
    <col min="12288" max="12288" width="9.42578125" style="12" bestFit="1" customWidth="1"/>
    <col min="12289" max="12289" width="10.85546875" style="12" customWidth="1"/>
    <col min="12290" max="12290" width="20.85546875" style="12" customWidth="1"/>
    <col min="12291" max="12291" width="19.5703125" style="12" customWidth="1"/>
    <col min="12292" max="12292" width="6.140625" style="12" customWidth="1"/>
    <col min="12293" max="12293" width="48.7109375" style="12" customWidth="1"/>
    <col min="12294" max="12294" width="58" style="12" customWidth="1"/>
    <col min="12295" max="12295" width="22.7109375" style="12" customWidth="1"/>
    <col min="12296" max="12296" width="15" style="12" customWidth="1"/>
    <col min="12297" max="12539" width="9.140625" style="12"/>
    <col min="12540" max="12540" width="6.28515625" style="12" customWidth="1"/>
    <col min="12541" max="12541" width="55" style="12" customWidth="1"/>
    <col min="12542" max="12542" width="40.85546875" style="12" customWidth="1"/>
    <col min="12543" max="12543" width="35.85546875" style="12" customWidth="1"/>
    <col min="12544" max="12544" width="9.42578125" style="12" bestFit="1" customWidth="1"/>
    <col min="12545" max="12545" width="10.85546875" style="12" customWidth="1"/>
    <col min="12546" max="12546" width="20.85546875" style="12" customWidth="1"/>
    <col min="12547" max="12547" width="19.5703125" style="12" customWidth="1"/>
    <col min="12548" max="12548" width="6.140625" style="12" customWidth="1"/>
    <col min="12549" max="12549" width="48.7109375" style="12" customWidth="1"/>
    <col min="12550" max="12550" width="58" style="12" customWidth="1"/>
    <col min="12551" max="12551" width="22.7109375" style="12" customWidth="1"/>
    <col min="12552" max="12552" width="15" style="12" customWidth="1"/>
    <col min="12553" max="12795" width="9.140625" style="12"/>
    <col min="12796" max="12796" width="6.28515625" style="12" customWidth="1"/>
    <col min="12797" max="12797" width="55" style="12" customWidth="1"/>
    <col min="12798" max="12798" width="40.85546875" style="12" customWidth="1"/>
    <col min="12799" max="12799" width="35.85546875" style="12" customWidth="1"/>
    <col min="12800" max="12800" width="9.42578125" style="12" bestFit="1" customWidth="1"/>
    <col min="12801" max="12801" width="10.85546875" style="12" customWidth="1"/>
    <col min="12802" max="12802" width="20.85546875" style="12" customWidth="1"/>
    <col min="12803" max="12803" width="19.5703125" style="12" customWidth="1"/>
    <col min="12804" max="12804" width="6.140625" style="12" customWidth="1"/>
    <col min="12805" max="12805" width="48.7109375" style="12" customWidth="1"/>
    <col min="12806" max="12806" width="58" style="12" customWidth="1"/>
    <col min="12807" max="12807" width="22.7109375" style="12" customWidth="1"/>
    <col min="12808" max="12808" width="15" style="12" customWidth="1"/>
    <col min="12809" max="13051" width="9.140625" style="12"/>
    <col min="13052" max="13052" width="6.28515625" style="12" customWidth="1"/>
    <col min="13053" max="13053" width="55" style="12" customWidth="1"/>
    <col min="13054" max="13054" width="40.85546875" style="12" customWidth="1"/>
    <col min="13055" max="13055" width="35.85546875" style="12" customWidth="1"/>
    <col min="13056" max="13056" width="9.42578125" style="12" bestFit="1" customWidth="1"/>
    <col min="13057" max="13057" width="10.85546875" style="12" customWidth="1"/>
    <col min="13058" max="13058" width="20.85546875" style="12" customWidth="1"/>
    <col min="13059" max="13059" width="19.5703125" style="12" customWidth="1"/>
    <col min="13060" max="13060" width="6.140625" style="12" customWidth="1"/>
    <col min="13061" max="13061" width="48.7109375" style="12" customWidth="1"/>
    <col min="13062" max="13062" width="58" style="12" customWidth="1"/>
    <col min="13063" max="13063" width="22.7109375" style="12" customWidth="1"/>
    <col min="13064" max="13064" width="15" style="12" customWidth="1"/>
    <col min="13065" max="13307" width="9.140625" style="12"/>
    <col min="13308" max="13308" width="6.28515625" style="12" customWidth="1"/>
    <col min="13309" max="13309" width="55" style="12" customWidth="1"/>
    <col min="13310" max="13310" width="40.85546875" style="12" customWidth="1"/>
    <col min="13311" max="13311" width="35.85546875" style="12" customWidth="1"/>
    <col min="13312" max="13312" width="9.42578125" style="12" bestFit="1" customWidth="1"/>
    <col min="13313" max="13313" width="10.85546875" style="12" customWidth="1"/>
    <col min="13314" max="13314" width="20.85546875" style="12" customWidth="1"/>
    <col min="13315" max="13315" width="19.5703125" style="12" customWidth="1"/>
    <col min="13316" max="13316" width="6.140625" style="12" customWidth="1"/>
    <col min="13317" max="13317" width="48.7109375" style="12" customWidth="1"/>
    <col min="13318" max="13318" width="58" style="12" customWidth="1"/>
    <col min="13319" max="13319" width="22.7109375" style="12" customWidth="1"/>
    <col min="13320" max="13320" width="15" style="12" customWidth="1"/>
    <col min="13321" max="13563" width="9.140625" style="12"/>
    <col min="13564" max="13564" width="6.28515625" style="12" customWidth="1"/>
    <col min="13565" max="13565" width="55" style="12" customWidth="1"/>
    <col min="13566" max="13566" width="40.85546875" style="12" customWidth="1"/>
    <col min="13567" max="13567" width="35.85546875" style="12" customWidth="1"/>
    <col min="13568" max="13568" width="9.42578125" style="12" bestFit="1" customWidth="1"/>
    <col min="13569" max="13569" width="10.85546875" style="12" customWidth="1"/>
    <col min="13570" max="13570" width="20.85546875" style="12" customWidth="1"/>
    <col min="13571" max="13571" width="19.5703125" style="12" customWidth="1"/>
    <col min="13572" max="13572" width="6.140625" style="12" customWidth="1"/>
    <col min="13573" max="13573" width="48.7109375" style="12" customWidth="1"/>
    <col min="13574" max="13574" width="58" style="12" customWidth="1"/>
    <col min="13575" max="13575" width="22.7109375" style="12" customWidth="1"/>
    <col min="13576" max="13576" width="15" style="12" customWidth="1"/>
    <col min="13577" max="13819" width="9.140625" style="12"/>
    <col min="13820" max="13820" width="6.28515625" style="12" customWidth="1"/>
    <col min="13821" max="13821" width="55" style="12" customWidth="1"/>
    <col min="13822" max="13822" width="40.85546875" style="12" customWidth="1"/>
    <col min="13823" max="13823" width="35.85546875" style="12" customWidth="1"/>
    <col min="13824" max="13824" width="9.42578125" style="12" bestFit="1" customWidth="1"/>
    <col min="13825" max="13825" width="10.85546875" style="12" customWidth="1"/>
    <col min="13826" max="13826" width="20.85546875" style="12" customWidth="1"/>
    <col min="13827" max="13827" width="19.5703125" style="12" customWidth="1"/>
    <col min="13828" max="13828" width="6.140625" style="12" customWidth="1"/>
    <col min="13829" max="13829" width="48.7109375" style="12" customWidth="1"/>
    <col min="13830" max="13830" width="58" style="12" customWidth="1"/>
    <col min="13831" max="13831" width="22.7109375" style="12" customWidth="1"/>
    <col min="13832" max="13832" width="15" style="12" customWidth="1"/>
    <col min="13833" max="14075" width="9.140625" style="12"/>
    <col min="14076" max="14076" width="6.28515625" style="12" customWidth="1"/>
    <col min="14077" max="14077" width="55" style="12" customWidth="1"/>
    <col min="14078" max="14078" width="40.85546875" style="12" customWidth="1"/>
    <col min="14079" max="14079" width="35.85546875" style="12" customWidth="1"/>
    <col min="14080" max="14080" width="9.42578125" style="12" bestFit="1" customWidth="1"/>
    <col min="14081" max="14081" width="10.85546875" style="12" customWidth="1"/>
    <col min="14082" max="14082" width="20.85546875" style="12" customWidth="1"/>
    <col min="14083" max="14083" width="19.5703125" style="12" customWidth="1"/>
    <col min="14084" max="14084" width="6.140625" style="12" customWidth="1"/>
    <col min="14085" max="14085" width="48.7109375" style="12" customWidth="1"/>
    <col min="14086" max="14086" width="58" style="12" customWidth="1"/>
    <col min="14087" max="14087" width="22.7109375" style="12" customWidth="1"/>
    <col min="14088" max="14088" width="15" style="12" customWidth="1"/>
    <col min="14089" max="14331" width="9.140625" style="12"/>
    <col min="14332" max="14332" width="6.28515625" style="12" customWidth="1"/>
    <col min="14333" max="14333" width="55" style="12" customWidth="1"/>
    <col min="14334" max="14334" width="40.85546875" style="12" customWidth="1"/>
    <col min="14335" max="14335" width="35.85546875" style="12" customWidth="1"/>
    <col min="14336" max="14336" width="9.42578125" style="12" bestFit="1" customWidth="1"/>
    <col min="14337" max="14337" width="10.85546875" style="12" customWidth="1"/>
    <col min="14338" max="14338" width="20.85546875" style="12" customWidth="1"/>
    <col min="14339" max="14339" width="19.5703125" style="12" customWidth="1"/>
    <col min="14340" max="14340" width="6.140625" style="12" customWidth="1"/>
    <col min="14341" max="14341" width="48.7109375" style="12" customWidth="1"/>
    <col min="14342" max="14342" width="58" style="12" customWidth="1"/>
    <col min="14343" max="14343" width="22.7109375" style="12" customWidth="1"/>
    <col min="14344" max="14344" width="15" style="12" customWidth="1"/>
    <col min="14345" max="14587" width="9.140625" style="12"/>
    <col min="14588" max="14588" width="6.28515625" style="12" customWidth="1"/>
    <col min="14589" max="14589" width="55" style="12" customWidth="1"/>
    <col min="14590" max="14590" width="40.85546875" style="12" customWidth="1"/>
    <col min="14591" max="14591" width="35.85546875" style="12" customWidth="1"/>
    <col min="14592" max="14592" width="9.42578125" style="12" bestFit="1" customWidth="1"/>
    <col min="14593" max="14593" width="10.85546875" style="12" customWidth="1"/>
    <col min="14594" max="14594" width="20.85546875" style="12" customWidth="1"/>
    <col min="14595" max="14595" width="19.5703125" style="12" customWidth="1"/>
    <col min="14596" max="14596" width="6.140625" style="12" customWidth="1"/>
    <col min="14597" max="14597" width="48.7109375" style="12" customWidth="1"/>
    <col min="14598" max="14598" width="58" style="12" customWidth="1"/>
    <col min="14599" max="14599" width="22.7109375" style="12" customWidth="1"/>
    <col min="14600" max="14600" width="15" style="12" customWidth="1"/>
    <col min="14601" max="14843" width="9.140625" style="12"/>
    <col min="14844" max="14844" width="6.28515625" style="12" customWidth="1"/>
    <col min="14845" max="14845" width="55" style="12" customWidth="1"/>
    <col min="14846" max="14846" width="40.85546875" style="12" customWidth="1"/>
    <col min="14847" max="14847" width="35.85546875" style="12" customWidth="1"/>
    <col min="14848" max="14848" width="9.42578125" style="12" bestFit="1" customWidth="1"/>
    <col min="14849" max="14849" width="10.85546875" style="12" customWidth="1"/>
    <col min="14850" max="14850" width="20.85546875" style="12" customWidth="1"/>
    <col min="14851" max="14851" width="19.5703125" style="12" customWidth="1"/>
    <col min="14852" max="14852" width="6.140625" style="12" customWidth="1"/>
    <col min="14853" max="14853" width="48.7109375" style="12" customWidth="1"/>
    <col min="14854" max="14854" width="58" style="12" customWidth="1"/>
    <col min="14855" max="14855" width="22.7109375" style="12" customWidth="1"/>
    <col min="14856" max="14856" width="15" style="12" customWidth="1"/>
    <col min="14857" max="15099" width="9.140625" style="12"/>
    <col min="15100" max="15100" width="6.28515625" style="12" customWidth="1"/>
    <col min="15101" max="15101" width="55" style="12" customWidth="1"/>
    <col min="15102" max="15102" width="40.85546875" style="12" customWidth="1"/>
    <col min="15103" max="15103" width="35.85546875" style="12" customWidth="1"/>
    <col min="15104" max="15104" width="9.42578125" style="12" bestFit="1" customWidth="1"/>
    <col min="15105" max="15105" width="10.85546875" style="12" customWidth="1"/>
    <col min="15106" max="15106" width="20.85546875" style="12" customWidth="1"/>
    <col min="15107" max="15107" width="19.5703125" style="12" customWidth="1"/>
    <col min="15108" max="15108" width="6.140625" style="12" customWidth="1"/>
    <col min="15109" max="15109" width="48.7109375" style="12" customWidth="1"/>
    <col min="15110" max="15110" width="58" style="12" customWidth="1"/>
    <col min="15111" max="15111" width="22.7109375" style="12" customWidth="1"/>
    <col min="15112" max="15112" width="15" style="12" customWidth="1"/>
    <col min="15113" max="15355" width="9.140625" style="12"/>
    <col min="15356" max="15356" width="6.28515625" style="12" customWidth="1"/>
    <col min="15357" max="15357" width="55" style="12" customWidth="1"/>
    <col min="15358" max="15358" width="40.85546875" style="12" customWidth="1"/>
    <col min="15359" max="15359" width="35.85546875" style="12" customWidth="1"/>
    <col min="15360" max="15360" width="9.42578125" style="12" bestFit="1" customWidth="1"/>
    <col min="15361" max="15361" width="10.85546875" style="12" customWidth="1"/>
    <col min="15362" max="15362" width="20.85546875" style="12" customWidth="1"/>
    <col min="15363" max="15363" width="19.5703125" style="12" customWidth="1"/>
    <col min="15364" max="15364" width="6.140625" style="12" customWidth="1"/>
    <col min="15365" max="15365" width="48.7109375" style="12" customWidth="1"/>
    <col min="15366" max="15366" width="58" style="12" customWidth="1"/>
    <col min="15367" max="15367" width="22.7109375" style="12" customWidth="1"/>
    <col min="15368" max="15368" width="15" style="12" customWidth="1"/>
    <col min="15369" max="15611" width="9.140625" style="12"/>
    <col min="15612" max="15612" width="6.28515625" style="12" customWidth="1"/>
    <col min="15613" max="15613" width="55" style="12" customWidth="1"/>
    <col min="15614" max="15614" width="40.85546875" style="12" customWidth="1"/>
    <col min="15615" max="15615" width="35.85546875" style="12" customWidth="1"/>
    <col min="15616" max="15616" width="9.42578125" style="12" bestFit="1" customWidth="1"/>
    <col min="15617" max="15617" width="10.85546875" style="12" customWidth="1"/>
    <col min="15618" max="15618" width="20.85546875" style="12" customWidth="1"/>
    <col min="15619" max="15619" width="19.5703125" style="12" customWidth="1"/>
    <col min="15620" max="15620" width="6.140625" style="12" customWidth="1"/>
    <col min="15621" max="15621" width="48.7109375" style="12" customWidth="1"/>
    <col min="15622" max="15622" width="58" style="12" customWidth="1"/>
    <col min="15623" max="15623" width="22.7109375" style="12" customWidth="1"/>
    <col min="15624" max="15624" width="15" style="12" customWidth="1"/>
    <col min="15625" max="15867" width="9.140625" style="12"/>
    <col min="15868" max="15868" width="6.28515625" style="12" customWidth="1"/>
    <col min="15869" max="15869" width="55" style="12" customWidth="1"/>
    <col min="15870" max="15870" width="40.85546875" style="12" customWidth="1"/>
    <col min="15871" max="15871" width="35.85546875" style="12" customWidth="1"/>
    <col min="15872" max="15872" width="9.42578125" style="12" bestFit="1" customWidth="1"/>
    <col min="15873" max="15873" width="10.85546875" style="12" customWidth="1"/>
    <col min="15874" max="15874" width="20.85546875" style="12" customWidth="1"/>
    <col min="15875" max="15875" width="19.5703125" style="12" customWidth="1"/>
    <col min="15876" max="15876" width="6.140625" style="12" customWidth="1"/>
    <col min="15877" max="15877" width="48.7109375" style="12" customWidth="1"/>
    <col min="15878" max="15878" width="58" style="12" customWidth="1"/>
    <col min="15879" max="15879" width="22.7109375" style="12" customWidth="1"/>
    <col min="15880" max="15880" width="15" style="12" customWidth="1"/>
    <col min="15881" max="16123" width="9.140625" style="12"/>
    <col min="16124" max="16124" width="6.28515625" style="12" customWidth="1"/>
    <col min="16125" max="16125" width="55" style="12" customWidth="1"/>
    <col min="16126" max="16126" width="40.85546875" style="12" customWidth="1"/>
    <col min="16127" max="16127" width="35.85546875" style="12" customWidth="1"/>
    <col min="16128" max="16128" width="9.42578125" style="12" bestFit="1" customWidth="1"/>
    <col min="16129" max="16129" width="10.85546875" style="12" customWidth="1"/>
    <col min="16130" max="16130" width="20.85546875" style="12" customWidth="1"/>
    <col min="16131" max="16131" width="19.5703125" style="12" customWidth="1"/>
    <col min="16132" max="16132" width="6.140625" style="12" customWidth="1"/>
    <col min="16133" max="16133" width="48.7109375" style="12" customWidth="1"/>
    <col min="16134" max="16134" width="58" style="12" customWidth="1"/>
    <col min="16135" max="16135" width="22.7109375" style="12" customWidth="1"/>
    <col min="16136" max="16136" width="15" style="12" customWidth="1"/>
    <col min="16137" max="16384" width="9.140625" style="12"/>
  </cols>
  <sheetData>
    <row r="1" spans="2:23" s="1" customFormat="1" x14ac:dyDescent="0.25">
      <c r="B1" s="2"/>
      <c r="C1" s="3"/>
      <c r="D1" s="3"/>
      <c r="E1" s="4"/>
      <c r="F1" s="4"/>
      <c r="G1" s="4"/>
      <c r="H1" s="3"/>
      <c r="I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2:23" s="1" customFormat="1" x14ac:dyDescent="0.25">
      <c r="B2" s="2"/>
      <c r="C2" s="7"/>
      <c r="D2" s="7"/>
      <c r="E2" s="4"/>
      <c r="F2" s="4"/>
      <c r="G2" s="4"/>
      <c r="H2" s="3"/>
      <c r="I2" s="5"/>
      <c r="J2" s="8" t="s">
        <v>0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2:23" s="1" customFormat="1" x14ac:dyDescent="0.25">
      <c r="B3" s="2"/>
      <c r="C3" s="7"/>
      <c r="D3" s="7"/>
      <c r="E3" s="4"/>
      <c r="F3" s="4"/>
      <c r="G3" s="4"/>
      <c r="H3" s="3"/>
      <c r="I3" s="9"/>
      <c r="J3" s="8" t="s">
        <v>1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2:23" s="1" customFormat="1" x14ac:dyDescent="0.25">
      <c r="B4" s="2"/>
      <c r="C4" s="10"/>
      <c r="D4" s="10"/>
      <c r="E4" s="4"/>
      <c r="F4" s="4"/>
      <c r="G4" s="4"/>
      <c r="H4" s="3"/>
      <c r="I4" s="9"/>
      <c r="J4" s="8" t="s">
        <v>2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2:23" s="1" customFormat="1" x14ac:dyDescent="0.25">
      <c r="B5" s="2"/>
      <c r="C5" s="11" t="s">
        <v>3</v>
      </c>
      <c r="D5" s="11" t="s">
        <v>3</v>
      </c>
      <c r="E5" s="4"/>
      <c r="F5" s="4"/>
      <c r="G5" s="4"/>
      <c r="H5" s="3"/>
      <c r="I5" s="9"/>
      <c r="J5" s="8" t="s">
        <v>28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2:23" s="1" customFormat="1" x14ac:dyDescent="0.25">
      <c r="B6" s="67" t="s">
        <v>4</v>
      </c>
      <c r="C6" s="68"/>
      <c r="D6" s="68"/>
      <c r="E6" s="68"/>
      <c r="F6" s="68"/>
      <c r="G6" s="68"/>
      <c r="H6" s="68"/>
      <c r="I6" s="68"/>
      <c r="J6" s="68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2:23" s="1" customFormat="1" ht="39" customHeight="1" x14ac:dyDescent="0.25">
      <c r="B7" s="69" t="s">
        <v>36</v>
      </c>
      <c r="C7" s="70"/>
      <c r="D7" s="70"/>
      <c r="E7" s="70"/>
      <c r="F7" s="70"/>
      <c r="G7" s="70"/>
      <c r="H7" s="70"/>
      <c r="I7" s="70"/>
      <c r="J7" s="70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2:23" s="1" customFormat="1" x14ac:dyDescent="0.25">
      <c r="B8" s="71" t="s">
        <v>5</v>
      </c>
      <c r="C8" s="72"/>
      <c r="D8" s="72"/>
      <c r="E8" s="72"/>
      <c r="F8" s="72"/>
      <c r="G8" s="72"/>
      <c r="H8" s="72"/>
      <c r="I8" s="72"/>
      <c r="J8" s="72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10" spans="2:23" s="1" customFormat="1" ht="24" customHeight="1" x14ac:dyDescent="0.25">
      <c r="B10" s="73" t="s">
        <v>6</v>
      </c>
      <c r="C10" s="74"/>
      <c r="D10" s="74"/>
      <c r="E10" s="74"/>
      <c r="F10" s="74"/>
      <c r="G10" s="74"/>
      <c r="H10" s="74"/>
      <c r="I10" s="74"/>
      <c r="J10" s="74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2:23" s="1" customFormat="1" ht="34.5" customHeight="1" x14ac:dyDescent="0.25">
      <c r="B11" s="69" t="s">
        <v>36</v>
      </c>
      <c r="C11" s="70"/>
      <c r="D11" s="70"/>
      <c r="E11" s="70"/>
      <c r="F11" s="70"/>
      <c r="G11" s="70"/>
      <c r="H11" s="70"/>
      <c r="I11" s="70"/>
      <c r="J11" s="70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2:23" s="1" customFormat="1" x14ac:dyDescent="0.25">
      <c r="B12" s="75" t="s">
        <v>5</v>
      </c>
      <c r="C12" s="76"/>
      <c r="D12" s="76"/>
      <c r="E12" s="76"/>
      <c r="F12" s="76"/>
      <c r="G12" s="76"/>
      <c r="H12" s="76"/>
      <c r="I12" s="76"/>
      <c r="J12" s="7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2:23" s="1" customFormat="1" ht="26.25" customHeight="1" x14ac:dyDescent="0.25">
      <c r="B13" s="77"/>
      <c r="C13" s="78"/>
      <c r="D13" s="78"/>
      <c r="E13" s="78"/>
      <c r="F13" s="78"/>
      <c r="G13" s="78"/>
      <c r="H13" s="78"/>
      <c r="I13" s="78"/>
      <c r="J13" s="78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2:23" s="1" customFormat="1" x14ac:dyDescent="0.25">
      <c r="B14" s="79" t="s">
        <v>7</v>
      </c>
      <c r="C14" s="80"/>
      <c r="D14" s="80"/>
      <c r="E14" s="80"/>
      <c r="F14" s="80"/>
      <c r="G14" s="80"/>
      <c r="H14" s="80"/>
      <c r="I14" s="80"/>
      <c r="J14" s="80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23" s="1" customFormat="1" x14ac:dyDescent="0.25">
      <c r="B15" s="16"/>
      <c r="C15" s="4"/>
      <c r="D15" s="4"/>
      <c r="E15" s="4"/>
      <c r="F15" s="4"/>
      <c r="G15" s="4"/>
      <c r="H15" s="4"/>
      <c r="I15" s="9"/>
      <c r="J15" s="17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2:23" s="1" customFormat="1" ht="59.25" customHeight="1" x14ac:dyDescent="0.25">
      <c r="B16" s="73" t="s">
        <v>8</v>
      </c>
      <c r="C16" s="81"/>
      <c r="D16" s="81"/>
      <c r="E16" s="81"/>
      <c r="F16" s="81"/>
      <c r="G16" s="81"/>
      <c r="H16" s="81"/>
      <c r="I16" s="81"/>
      <c r="J16" s="7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2:10" x14ac:dyDescent="0.25">
      <c r="B17" s="82" t="s">
        <v>9</v>
      </c>
      <c r="C17" s="83"/>
      <c r="D17" s="83"/>
      <c r="E17" s="83"/>
      <c r="F17" s="83"/>
      <c r="G17" s="83"/>
      <c r="H17" s="83"/>
      <c r="I17" s="83"/>
      <c r="J17" s="83"/>
    </row>
    <row r="18" spans="2:10" ht="20.25" customHeight="1" x14ac:dyDescent="0.25">
      <c r="B18" s="84" t="s">
        <v>10</v>
      </c>
      <c r="C18" s="84"/>
      <c r="D18" s="84"/>
      <c r="E18" s="84"/>
      <c r="F18" s="84"/>
      <c r="G18" s="84"/>
      <c r="H18" s="84"/>
      <c r="I18" s="84"/>
      <c r="J18" s="84"/>
    </row>
    <row r="19" spans="2:10" ht="63" x14ac:dyDescent="0.25">
      <c r="B19" s="18" t="s">
        <v>11</v>
      </c>
      <c r="C19" s="85" t="s">
        <v>37</v>
      </c>
      <c r="D19" s="86"/>
      <c r="E19" s="42" t="s">
        <v>27</v>
      </c>
      <c r="F19" s="48" t="s">
        <v>33</v>
      </c>
      <c r="G19" s="19" t="s">
        <v>13</v>
      </c>
      <c r="H19" s="20" t="s">
        <v>12</v>
      </c>
      <c r="I19" s="21" t="s">
        <v>34</v>
      </c>
      <c r="J19" s="22" t="s">
        <v>35</v>
      </c>
    </row>
    <row r="20" spans="2:10" x14ac:dyDescent="0.25">
      <c r="B20" s="23">
        <v>1</v>
      </c>
      <c r="C20" s="41" t="s">
        <v>38</v>
      </c>
      <c r="D20" s="41" t="s">
        <v>39</v>
      </c>
      <c r="E20" s="24" t="s">
        <v>40</v>
      </c>
      <c r="F20" s="24"/>
      <c r="G20" s="24" t="s">
        <v>425</v>
      </c>
      <c r="H20" s="24">
        <v>6</v>
      </c>
      <c r="I20" s="25"/>
      <c r="J20" s="25"/>
    </row>
    <row r="21" spans="2:10" x14ac:dyDescent="0.25">
      <c r="B21" s="23">
        <f t="shared" ref="B21:B84" si="0">SUM(B20+1)</f>
        <v>2</v>
      </c>
      <c r="C21" s="41" t="s">
        <v>41</v>
      </c>
      <c r="D21" s="41" t="s">
        <v>42</v>
      </c>
      <c r="E21" s="24" t="s">
        <v>43</v>
      </c>
      <c r="F21" s="24"/>
      <c r="G21" s="24" t="s">
        <v>425</v>
      </c>
      <c r="H21" s="24">
        <v>6</v>
      </c>
      <c r="I21" s="25"/>
      <c r="J21" s="25"/>
    </row>
    <row r="22" spans="2:10" ht="47.25" x14ac:dyDescent="0.25">
      <c r="B22" s="23">
        <f t="shared" si="0"/>
        <v>3</v>
      </c>
      <c r="C22" s="41" t="s">
        <v>44</v>
      </c>
      <c r="D22" s="41" t="s">
        <v>45</v>
      </c>
      <c r="E22" s="24"/>
      <c r="F22" s="24"/>
      <c r="G22" s="24" t="s">
        <v>425</v>
      </c>
      <c r="H22" s="24">
        <v>25</v>
      </c>
      <c r="I22" s="25"/>
      <c r="J22" s="25"/>
    </row>
    <row r="23" spans="2:10" ht="31.5" x14ac:dyDescent="0.25">
      <c r="B23" s="23">
        <f t="shared" si="0"/>
        <v>4</v>
      </c>
      <c r="C23" s="41" t="s">
        <v>46</v>
      </c>
      <c r="D23" s="41" t="s">
        <v>47</v>
      </c>
      <c r="E23" s="24" t="s">
        <v>48</v>
      </c>
      <c r="F23" s="24"/>
      <c r="G23" s="24" t="s">
        <v>425</v>
      </c>
      <c r="H23" s="24">
        <v>20</v>
      </c>
      <c r="I23" s="25"/>
      <c r="J23" s="25"/>
    </row>
    <row r="24" spans="2:10" x14ac:dyDescent="0.25">
      <c r="B24" s="23">
        <f t="shared" si="0"/>
        <v>5</v>
      </c>
      <c r="C24" s="41" t="s">
        <v>49</v>
      </c>
      <c r="D24" s="41" t="s">
        <v>50</v>
      </c>
      <c r="E24" s="24" t="s">
        <v>51</v>
      </c>
      <c r="F24" s="24"/>
      <c r="G24" s="24" t="s">
        <v>425</v>
      </c>
      <c r="H24" s="24">
        <v>10</v>
      </c>
      <c r="I24" s="25"/>
      <c r="J24" s="25"/>
    </row>
    <row r="25" spans="2:10" x14ac:dyDescent="0.25">
      <c r="B25" s="23">
        <f t="shared" si="0"/>
        <v>6</v>
      </c>
      <c r="C25" s="41" t="s">
        <v>49</v>
      </c>
      <c r="D25" s="41" t="s">
        <v>50</v>
      </c>
      <c r="E25" s="24" t="s">
        <v>52</v>
      </c>
      <c r="F25" s="24"/>
      <c r="G25" s="24" t="s">
        <v>426</v>
      </c>
      <c r="H25" s="24">
        <v>24</v>
      </c>
      <c r="I25" s="25"/>
      <c r="J25" s="25"/>
    </row>
    <row r="26" spans="2:10" x14ac:dyDescent="0.25">
      <c r="B26" s="23">
        <f t="shared" si="0"/>
        <v>7</v>
      </c>
      <c r="C26" s="41" t="s">
        <v>49</v>
      </c>
      <c r="D26" s="41" t="s">
        <v>50</v>
      </c>
      <c r="E26" s="24" t="s">
        <v>53</v>
      </c>
      <c r="F26" s="24"/>
      <c r="G26" s="24" t="s">
        <v>426</v>
      </c>
      <c r="H26" s="24">
        <v>26</v>
      </c>
      <c r="I26" s="25"/>
      <c r="J26" s="25"/>
    </row>
    <row r="27" spans="2:10" x14ac:dyDescent="0.25">
      <c r="B27" s="23">
        <f t="shared" si="0"/>
        <v>8</v>
      </c>
      <c r="C27" s="41" t="s">
        <v>49</v>
      </c>
      <c r="D27" s="41" t="s">
        <v>50</v>
      </c>
      <c r="E27" s="24" t="s">
        <v>54</v>
      </c>
      <c r="F27" s="24"/>
      <c r="G27" s="24" t="s">
        <v>426</v>
      </c>
      <c r="H27" s="24">
        <v>28</v>
      </c>
      <c r="I27" s="25"/>
      <c r="J27" s="25"/>
    </row>
    <row r="28" spans="2:10" x14ac:dyDescent="0.25">
      <c r="B28" s="23">
        <f t="shared" si="0"/>
        <v>9</v>
      </c>
      <c r="C28" s="41" t="s">
        <v>49</v>
      </c>
      <c r="D28" s="41" t="s">
        <v>50</v>
      </c>
      <c r="E28" s="24" t="s">
        <v>55</v>
      </c>
      <c r="F28" s="24"/>
      <c r="G28" s="24" t="s">
        <v>426</v>
      </c>
      <c r="H28" s="24">
        <v>28</v>
      </c>
      <c r="I28" s="25"/>
      <c r="J28" s="25"/>
    </row>
    <row r="29" spans="2:10" x14ac:dyDescent="0.25">
      <c r="B29" s="23">
        <f t="shared" si="0"/>
        <v>10</v>
      </c>
      <c r="C29" s="41" t="s">
        <v>49</v>
      </c>
      <c r="D29" s="41" t="s">
        <v>50</v>
      </c>
      <c r="E29" s="24" t="s">
        <v>56</v>
      </c>
      <c r="F29" s="24"/>
      <c r="G29" s="24" t="s">
        <v>426</v>
      </c>
      <c r="H29" s="24">
        <v>24</v>
      </c>
      <c r="I29" s="25"/>
      <c r="J29" s="25"/>
    </row>
    <row r="30" spans="2:10" x14ac:dyDescent="0.25">
      <c r="B30" s="23">
        <f t="shared" si="0"/>
        <v>11</v>
      </c>
      <c r="C30" s="41" t="s">
        <v>49</v>
      </c>
      <c r="D30" s="41" t="s">
        <v>50</v>
      </c>
      <c r="E30" s="24" t="s">
        <v>57</v>
      </c>
      <c r="F30" s="24"/>
      <c r="G30" s="24" t="s">
        <v>426</v>
      </c>
      <c r="H30" s="24">
        <v>26</v>
      </c>
      <c r="I30" s="25"/>
      <c r="J30" s="25"/>
    </row>
    <row r="31" spans="2:10" x14ac:dyDescent="0.25">
      <c r="B31" s="23">
        <f t="shared" si="0"/>
        <v>12</v>
      </c>
      <c r="C31" s="41" t="s">
        <v>49</v>
      </c>
      <c r="D31" s="41" t="s">
        <v>50</v>
      </c>
      <c r="E31" s="24" t="s">
        <v>58</v>
      </c>
      <c r="F31" s="24"/>
      <c r="G31" s="24" t="s">
        <v>426</v>
      </c>
      <c r="H31" s="24">
        <v>19</v>
      </c>
      <c r="I31" s="25"/>
      <c r="J31" s="25"/>
    </row>
    <row r="32" spans="2:10" x14ac:dyDescent="0.25">
      <c r="B32" s="23">
        <f t="shared" si="0"/>
        <v>13</v>
      </c>
      <c r="C32" s="41" t="s">
        <v>49</v>
      </c>
      <c r="D32" s="41" t="s">
        <v>50</v>
      </c>
      <c r="E32" s="24" t="s">
        <v>59</v>
      </c>
      <c r="F32" s="24"/>
      <c r="G32" s="24" t="s">
        <v>426</v>
      </c>
      <c r="H32" s="24">
        <v>27</v>
      </c>
      <c r="I32" s="25"/>
      <c r="J32" s="25"/>
    </row>
    <row r="33" spans="2:10" x14ac:dyDescent="0.25">
      <c r="B33" s="23">
        <f t="shared" si="0"/>
        <v>14</v>
      </c>
      <c r="C33" s="41" t="s">
        <v>49</v>
      </c>
      <c r="D33" s="41" t="s">
        <v>50</v>
      </c>
      <c r="E33" s="24" t="s">
        <v>60</v>
      </c>
      <c r="F33" s="24"/>
      <c r="G33" s="24" t="s">
        <v>426</v>
      </c>
      <c r="H33" s="24">
        <v>26</v>
      </c>
      <c r="I33" s="25"/>
      <c r="J33" s="25"/>
    </row>
    <row r="34" spans="2:10" x14ac:dyDescent="0.25">
      <c r="B34" s="23">
        <f t="shared" si="0"/>
        <v>15</v>
      </c>
      <c r="C34" s="41" t="s">
        <v>49</v>
      </c>
      <c r="D34" s="41" t="s">
        <v>50</v>
      </c>
      <c r="E34" s="24" t="s">
        <v>61</v>
      </c>
      <c r="F34" s="24"/>
      <c r="G34" s="24" t="s">
        <v>426</v>
      </c>
      <c r="H34" s="24">
        <v>30</v>
      </c>
      <c r="I34" s="25"/>
      <c r="J34" s="25"/>
    </row>
    <row r="35" spans="2:10" x14ac:dyDescent="0.25">
      <c r="B35" s="23">
        <f t="shared" si="0"/>
        <v>16</v>
      </c>
      <c r="C35" s="41" t="s">
        <v>49</v>
      </c>
      <c r="D35" s="41" t="s">
        <v>50</v>
      </c>
      <c r="E35" s="24" t="s">
        <v>62</v>
      </c>
      <c r="F35" s="24"/>
      <c r="G35" s="24" t="s">
        <v>425</v>
      </c>
      <c r="H35" s="24">
        <v>6</v>
      </c>
      <c r="I35" s="25"/>
      <c r="J35" s="25"/>
    </row>
    <row r="36" spans="2:10" x14ac:dyDescent="0.25">
      <c r="B36" s="23">
        <f t="shared" si="0"/>
        <v>17</v>
      </c>
      <c r="C36" s="41" t="s">
        <v>49</v>
      </c>
      <c r="D36" s="41" t="s">
        <v>50</v>
      </c>
      <c r="E36" s="24" t="s">
        <v>63</v>
      </c>
      <c r="F36" s="24"/>
      <c r="G36" s="24" t="s">
        <v>425</v>
      </c>
      <c r="H36" s="24">
        <v>5</v>
      </c>
      <c r="I36" s="25"/>
      <c r="J36" s="25"/>
    </row>
    <row r="37" spans="2:10" x14ac:dyDescent="0.25">
      <c r="B37" s="23">
        <f t="shared" si="0"/>
        <v>18</v>
      </c>
      <c r="C37" s="41" t="s">
        <v>49</v>
      </c>
      <c r="D37" s="41" t="s">
        <v>50</v>
      </c>
      <c r="E37" s="24" t="s">
        <v>64</v>
      </c>
      <c r="F37" s="24"/>
      <c r="G37" s="24" t="s">
        <v>425</v>
      </c>
      <c r="H37" s="24">
        <v>5</v>
      </c>
      <c r="I37" s="25"/>
      <c r="J37" s="25"/>
    </row>
    <row r="38" spans="2:10" ht="47.25" x14ac:dyDescent="0.25">
      <c r="B38" s="23">
        <f t="shared" si="0"/>
        <v>19</v>
      </c>
      <c r="C38" s="41" t="s">
        <v>49</v>
      </c>
      <c r="D38" s="41" t="s">
        <v>50</v>
      </c>
      <c r="E38" s="24" t="s">
        <v>65</v>
      </c>
      <c r="F38" s="24"/>
      <c r="G38" s="24" t="s">
        <v>425</v>
      </c>
      <c r="H38" s="24">
        <v>1</v>
      </c>
      <c r="I38" s="25"/>
      <c r="J38" s="25"/>
    </row>
    <row r="39" spans="2:10" ht="31.5" x14ac:dyDescent="0.25">
      <c r="B39" s="23">
        <f t="shared" si="0"/>
        <v>20</v>
      </c>
      <c r="C39" s="41" t="s">
        <v>66</v>
      </c>
      <c r="D39" s="41" t="s">
        <v>67</v>
      </c>
      <c r="E39" s="24" t="s">
        <v>68</v>
      </c>
      <c r="F39" s="24"/>
      <c r="G39" s="24" t="s">
        <v>425</v>
      </c>
      <c r="H39" s="24">
        <v>15</v>
      </c>
      <c r="I39" s="25"/>
      <c r="J39" s="25"/>
    </row>
    <row r="40" spans="2:10" ht="31.5" x14ac:dyDescent="0.25">
      <c r="B40" s="23">
        <f t="shared" si="0"/>
        <v>21</v>
      </c>
      <c r="C40" s="41" t="s">
        <v>69</v>
      </c>
      <c r="D40" s="41" t="s">
        <v>70</v>
      </c>
      <c r="E40" s="24" t="s">
        <v>71</v>
      </c>
      <c r="F40" s="24"/>
      <c r="G40" s="24" t="s">
        <v>426</v>
      </c>
      <c r="H40" s="24">
        <v>36</v>
      </c>
      <c r="I40" s="25"/>
      <c r="J40" s="25"/>
    </row>
    <row r="41" spans="2:10" ht="31.5" x14ac:dyDescent="0.25">
      <c r="B41" s="23">
        <f t="shared" si="0"/>
        <v>22</v>
      </c>
      <c r="C41" s="41" t="s">
        <v>69</v>
      </c>
      <c r="D41" s="41" t="s">
        <v>70</v>
      </c>
      <c r="E41" s="24" t="s">
        <v>72</v>
      </c>
      <c r="F41" s="24"/>
      <c r="G41" s="24" t="s">
        <v>425</v>
      </c>
      <c r="H41" s="24">
        <v>27</v>
      </c>
      <c r="I41" s="25"/>
      <c r="J41" s="25"/>
    </row>
    <row r="42" spans="2:10" x14ac:dyDescent="0.25">
      <c r="B42" s="23">
        <f t="shared" si="0"/>
        <v>23</v>
      </c>
      <c r="C42" s="41" t="s">
        <v>73</v>
      </c>
      <c r="D42" s="41" t="s">
        <v>74</v>
      </c>
      <c r="E42" s="24" t="s">
        <v>75</v>
      </c>
      <c r="F42" s="24"/>
      <c r="G42" s="24" t="s">
        <v>426</v>
      </c>
      <c r="H42" s="24">
        <v>2</v>
      </c>
      <c r="I42" s="25"/>
      <c r="J42" s="25"/>
    </row>
    <row r="43" spans="2:10" x14ac:dyDescent="0.25">
      <c r="B43" s="23">
        <f t="shared" si="0"/>
        <v>24</v>
      </c>
      <c r="C43" s="41" t="s">
        <v>73</v>
      </c>
      <c r="D43" s="41" t="s">
        <v>74</v>
      </c>
      <c r="E43" s="24" t="s">
        <v>76</v>
      </c>
      <c r="F43" s="24"/>
      <c r="G43" s="24" t="s">
        <v>425</v>
      </c>
      <c r="H43" s="24">
        <v>23</v>
      </c>
      <c r="I43" s="25"/>
      <c r="J43" s="25"/>
    </row>
    <row r="44" spans="2:10" x14ac:dyDescent="0.25">
      <c r="B44" s="23">
        <f t="shared" si="0"/>
        <v>25</v>
      </c>
      <c r="C44" s="41" t="s">
        <v>77</v>
      </c>
      <c r="D44" s="41" t="s">
        <v>78</v>
      </c>
      <c r="E44" s="24" t="s">
        <v>79</v>
      </c>
      <c r="F44" s="24"/>
      <c r="G44" s="24" t="s">
        <v>425</v>
      </c>
      <c r="H44" s="24">
        <v>23</v>
      </c>
      <c r="I44" s="25"/>
      <c r="J44" s="25"/>
    </row>
    <row r="45" spans="2:10" ht="31.5" x14ac:dyDescent="0.25">
      <c r="B45" s="23">
        <f t="shared" si="0"/>
        <v>26</v>
      </c>
      <c r="C45" s="41" t="s">
        <v>80</v>
      </c>
      <c r="D45" s="41" t="s">
        <v>81</v>
      </c>
      <c r="E45" s="24" t="s">
        <v>82</v>
      </c>
      <c r="F45" s="24"/>
      <c r="G45" s="24" t="s">
        <v>426</v>
      </c>
      <c r="H45" s="24">
        <v>5</v>
      </c>
      <c r="I45" s="25"/>
      <c r="J45" s="25"/>
    </row>
    <row r="46" spans="2:10" ht="47.25" x14ac:dyDescent="0.25">
      <c r="B46" s="23">
        <f t="shared" si="0"/>
        <v>27</v>
      </c>
      <c r="C46" s="41" t="s">
        <v>83</v>
      </c>
      <c r="D46" s="41" t="s">
        <v>84</v>
      </c>
      <c r="E46" s="24" t="s">
        <v>29</v>
      </c>
      <c r="F46" s="24"/>
      <c r="G46" s="24" t="s">
        <v>425</v>
      </c>
      <c r="H46" s="24">
        <v>5</v>
      </c>
      <c r="I46" s="25"/>
      <c r="J46" s="25"/>
    </row>
    <row r="47" spans="2:10" ht="31.5" x14ac:dyDescent="0.25">
      <c r="B47" s="23">
        <f t="shared" si="0"/>
        <v>28</v>
      </c>
      <c r="C47" s="41" t="s">
        <v>85</v>
      </c>
      <c r="D47" s="41" t="s">
        <v>86</v>
      </c>
      <c r="E47" s="24" t="s">
        <v>87</v>
      </c>
      <c r="F47" s="24"/>
      <c r="G47" s="24" t="s">
        <v>425</v>
      </c>
      <c r="H47" s="24">
        <v>10</v>
      </c>
      <c r="I47" s="25"/>
      <c r="J47" s="25"/>
    </row>
    <row r="48" spans="2:10" x14ac:dyDescent="0.25">
      <c r="B48" s="23">
        <f t="shared" si="0"/>
        <v>29</v>
      </c>
      <c r="C48" s="41" t="s">
        <v>88</v>
      </c>
      <c r="D48" s="41" t="s">
        <v>89</v>
      </c>
      <c r="E48" s="24" t="s">
        <v>90</v>
      </c>
      <c r="F48" s="24"/>
      <c r="G48" s="24" t="s">
        <v>425</v>
      </c>
      <c r="H48" s="24">
        <v>2</v>
      </c>
      <c r="I48" s="25"/>
      <c r="J48" s="25"/>
    </row>
    <row r="49" spans="2:10" x14ac:dyDescent="0.25">
      <c r="B49" s="23">
        <f t="shared" si="0"/>
        <v>30</v>
      </c>
      <c r="C49" s="41" t="s">
        <v>91</v>
      </c>
      <c r="D49" s="41" t="s">
        <v>92</v>
      </c>
      <c r="E49" s="24" t="s">
        <v>93</v>
      </c>
      <c r="F49" s="24"/>
      <c r="G49" s="24" t="s">
        <v>425</v>
      </c>
      <c r="H49" s="24">
        <v>3</v>
      </c>
      <c r="I49" s="25"/>
      <c r="J49" s="25"/>
    </row>
    <row r="50" spans="2:10" x14ac:dyDescent="0.25">
      <c r="B50" s="23">
        <f t="shared" si="0"/>
        <v>31</v>
      </c>
      <c r="C50" s="41" t="s">
        <v>91</v>
      </c>
      <c r="D50" s="41" t="s">
        <v>92</v>
      </c>
      <c r="E50" s="24" t="s">
        <v>94</v>
      </c>
      <c r="F50" s="24"/>
      <c r="G50" s="24" t="s">
        <v>425</v>
      </c>
      <c r="H50" s="24">
        <v>2</v>
      </c>
      <c r="I50" s="25"/>
      <c r="J50" s="25"/>
    </row>
    <row r="51" spans="2:10" x14ac:dyDescent="0.25">
      <c r="B51" s="23">
        <f t="shared" si="0"/>
        <v>32</v>
      </c>
      <c r="C51" s="41" t="s">
        <v>95</v>
      </c>
      <c r="D51" s="41" t="s">
        <v>96</v>
      </c>
      <c r="E51" s="24" t="s">
        <v>97</v>
      </c>
      <c r="F51" s="24"/>
      <c r="G51" s="24" t="s">
        <v>426</v>
      </c>
      <c r="H51" s="24">
        <v>6</v>
      </c>
      <c r="I51" s="25"/>
      <c r="J51" s="25"/>
    </row>
    <row r="52" spans="2:10" x14ac:dyDescent="0.25">
      <c r="B52" s="23">
        <f t="shared" si="0"/>
        <v>33</v>
      </c>
      <c r="C52" s="41" t="s">
        <v>98</v>
      </c>
      <c r="D52" s="41" t="s">
        <v>99</v>
      </c>
      <c r="E52" s="24" t="s">
        <v>100</v>
      </c>
      <c r="F52" s="24"/>
      <c r="G52" s="24" t="s">
        <v>425</v>
      </c>
      <c r="H52" s="24">
        <v>5</v>
      </c>
      <c r="I52" s="25"/>
      <c r="J52" s="25"/>
    </row>
    <row r="53" spans="2:10" ht="31.5" x14ac:dyDescent="0.25">
      <c r="B53" s="23">
        <f t="shared" si="0"/>
        <v>34</v>
      </c>
      <c r="C53" s="41" t="s">
        <v>101</v>
      </c>
      <c r="D53" s="41" t="s">
        <v>102</v>
      </c>
      <c r="E53" s="24" t="s">
        <v>103</v>
      </c>
      <c r="F53" s="24"/>
      <c r="G53" s="24" t="s">
        <v>426</v>
      </c>
      <c r="H53" s="24">
        <v>14</v>
      </c>
      <c r="I53" s="25"/>
      <c r="J53" s="25"/>
    </row>
    <row r="54" spans="2:10" ht="31.5" x14ac:dyDescent="0.25">
      <c r="B54" s="23">
        <f t="shared" si="0"/>
        <v>35</v>
      </c>
      <c r="C54" s="41" t="s">
        <v>101</v>
      </c>
      <c r="D54" s="41" t="s">
        <v>102</v>
      </c>
      <c r="E54" s="24" t="s">
        <v>104</v>
      </c>
      <c r="F54" s="24"/>
      <c r="G54" s="24" t="s">
        <v>426</v>
      </c>
      <c r="H54" s="24">
        <v>13</v>
      </c>
      <c r="I54" s="25"/>
      <c r="J54" s="25"/>
    </row>
    <row r="55" spans="2:10" ht="31.5" x14ac:dyDescent="0.25">
      <c r="B55" s="23">
        <f t="shared" si="0"/>
        <v>36</v>
      </c>
      <c r="C55" s="41" t="s">
        <v>101</v>
      </c>
      <c r="D55" s="41" t="s">
        <v>102</v>
      </c>
      <c r="E55" s="24" t="s">
        <v>105</v>
      </c>
      <c r="F55" s="24"/>
      <c r="G55" s="24" t="s">
        <v>426</v>
      </c>
      <c r="H55" s="24">
        <v>8</v>
      </c>
      <c r="I55" s="25"/>
      <c r="J55" s="25"/>
    </row>
    <row r="56" spans="2:10" x14ac:dyDescent="0.25">
      <c r="B56" s="23">
        <f t="shared" si="0"/>
        <v>37</v>
      </c>
      <c r="C56" s="41" t="s">
        <v>106</v>
      </c>
      <c r="D56" s="41" t="s">
        <v>107</v>
      </c>
      <c r="E56" s="24" t="s">
        <v>108</v>
      </c>
      <c r="F56" s="24"/>
      <c r="G56" s="24" t="s">
        <v>426</v>
      </c>
      <c r="H56" s="24">
        <v>40</v>
      </c>
      <c r="I56" s="25"/>
      <c r="J56" s="25"/>
    </row>
    <row r="57" spans="2:10" x14ac:dyDescent="0.25">
      <c r="B57" s="23">
        <f t="shared" si="0"/>
        <v>38</v>
      </c>
      <c r="C57" s="41" t="s">
        <v>106</v>
      </c>
      <c r="D57" s="41" t="s">
        <v>107</v>
      </c>
      <c r="E57" s="24" t="s">
        <v>109</v>
      </c>
      <c r="F57" s="24"/>
      <c r="G57" s="24" t="s">
        <v>426</v>
      </c>
      <c r="H57" s="24">
        <v>40</v>
      </c>
      <c r="I57" s="25"/>
      <c r="J57" s="25"/>
    </row>
    <row r="58" spans="2:10" x14ac:dyDescent="0.25">
      <c r="B58" s="23">
        <f t="shared" si="0"/>
        <v>39</v>
      </c>
      <c r="C58" s="41" t="s">
        <v>106</v>
      </c>
      <c r="D58" s="41" t="s">
        <v>107</v>
      </c>
      <c r="E58" s="24" t="s">
        <v>110</v>
      </c>
      <c r="F58" s="24"/>
      <c r="G58" s="24" t="s">
        <v>426</v>
      </c>
      <c r="H58" s="24">
        <v>40</v>
      </c>
      <c r="I58" s="25"/>
      <c r="J58" s="25"/>
    </row>
    <row r="59" spans="2:10" x14ac:dyDescent="0.25">
      <c r="B59" s="23">
        <f t="shared" si="0"/>
        <v>40</v>
      </c>
      <c r="C59" s="41" t="s">
        <v>106</v>
      </c>
      <c r="D59" s="41" t="s">
        <v>107</v>
      </c>
      <c r="E59" s="24" t="s">
        <v>111</v>
      </c>
      <c r="F59" s="24"/>
      <c r="G59" s="24" t="s">
        <v>426</v>
      </c>
      <c r="H59" s="24">
        <v>50</v>
      </c>
      <c r="I59" s="25"/>
      <c r="J59" s="25"/>
    </row>
    <row r="60" spans="2:10" x14ac:dyDescent="0.25">
      <c r="B60" s="23">
        <f t="shared" si="0"/>
        <v>41</v>
      </c>
      <c r="C60" s="41" t="s">
        <v>106</v>
      </c>
      <c r="D60" s="41" t="s">
        <v>107</v>
      </c>
      <c r="E60" s="24" t="s">
        <v>112</v>
      </c>
      <c r="F60" s="24"/>
      <c r="G60" s="24" t="s">
        <v>425</v>
      </c>
      <c r="H60" s="24">
        <v>60</v>
      </c>
      <c r="I60" s="25"/>
      <c r="J60" s="25"/>
    </row>
    <row r="61" spans="2:10" x14ac:dyDescent="0.25">
      <c r="B61" s="23">
        <f t="shared" si="0"/>
        <v>42</v>
      </c>
      <c r="C61" s="41" t="s">
        <v>113</v>
      </c>
      <c r="D61" s="41" t="s">
        <v>114</v>
      </c>
      <c r="E61" s="24" t="s">
        <v>115</v>
      </c>
      <c r="F61" s="24"/>
      <c r="G61" s="24" t="s">
        <v>425</v>
      </c>
      <c r="H61" s="24">
        <v>10</v>
      </c>
      <c r="I61" s="25"/>
      <c r="J61" s="25"/>
    </row>
    <row r="62" spans="2:10" x14ac:dyDescent="0.25">
      <c r="B62" s="23">
        <f t="shared" si="0"/>
        <v>43</v>
      </c>
      <c r="C62" s="41" t="s">
        <v>116</v>
      </c>
      <c r="D62" s="41" t="s">
        <v>117</v>
      </c>
      <c r="E62" s="24" t="s">
        <v>118</v>
      </c>
      <c r="F62" s="24"/>
      <c r="G62" s="24" t="s">
        <v>425</v>
      </c>
      <c r="H62" s="24">
        <v>15</v>
      </c>
      <c r="I62" s="25"/>
      <c r="J62" s="25"/>
    </row>
    <row r="63" spans="2:10" x14ac:dyDescent="0.25">
      <c r="B63" s="23">
        <f t="shared" si="0"/>
        <v>44</v>
      </c>
      <c r="C63" s="41" t="s">
        <v>119</v>
      </c>
      <c r="D63" s="41" t="s">
        <v>120</v>
      </c>
      <c r="E63" s="24" t="s">
        <v>121</v>
      </c>
      <c r="F63" s="24"/>
      <c r="G63" s="24" t="s">
        <v>425</v>
      </c>
      <c r="H63" s="24">
        <v>2</v>
      </c>
      <c r="I63" s="25"/>
      <c r="J63" s="25"/>
    </row>
    <row r="64" spans="2:10" x14ac:dyDescent="0.25">
      <c r="B64" s="23">
        <f t="shared" si="0"/>
        <v>45</v>
      </c>
      <c r="C64" s="41" t="s">
        <v>119</v>
      </c>
      <c r="D64" s="41" t="s">
        <v>120</v>
      </c>
      <c r="E64" s="24" t="s">
        <v>122</v>
      </c>
      <c r="F64" s="24"/>
      <c r="G64" s="24" t="s">
        <v>425</v>
      </c>
      <c r="H64" s="24">
        <v>1</v>
      </c>
      <c r="I64" s="25"/>
      <c r="J64" s="25"/>
    </row>
    <row r="65" spans="2:10" x14ac:dyDescent="0.25">
      <c r="B65" s="23">
        <f t="shared" si="0"/>
        <v>46</v>
      </c>
      <c r="C65" s="41" t="s">
        <v>123</v>
      </c>
      <c r="D65" s="41" t="s">
        <v>124</v>
      </c>
      <c r="E65" s="24" t="s">
        <v>125</v>
      </c>
      <c r="F65" s="24"/>
      <c r="G65" s="24" t="s">
        <v>427</v>
      </c>
      <c r="H65" s="24">
        <v>35</v>
      </c>
      <c r="I65" s="25"/>
      <c r="J65" s="25"/>
    </row>
    <row r="66" spans="2:10" x14ac:dyDescent="0.25">
      <c r="B66" s="23">
        <f t="shared" si="0"/>
        <v>47</v>
      </c>
      <c r="C66" s="41" t="s">
        <v>123</v>
      </c>
      <c r="D66" s="41" t="s">
        <v>124</v>
      </c>
      <c r="E66" s="24" t="s">
        <v>126</v>
      </c>
      <c r="F66" s="24"/>
      <c r="G66" s="24" t="s">
        <v>427</v>
      </c>
      <c r="H66" s="24">
        <v>35</v>
      </c>
      <c r="I66" s="25"/>
      <c r="J66" s="25"/>
    </row>
    <row r="67" spans="2:10" x14ac:dyDescent="0.25">
      <c r="B67" s="23">
        <f t="shared" si="0"/>
        <v>48</v>
      </c>
      <c r="C67" s="41" t="s">
        <v>123</v>
      </c>
      <c r="D67" s="41" t="s">
        <v>124</v>
      </c>
      <c r="E67" s="24" t="s">
        <v>127</v>
      </c>
      <c r="F67" s="24"/>
      <c r="G67" s="24" t="s">
        <v>427</v>
      </c>
      <c r="H67" s="24">
        <v>25</v>
      </c>
      <c r="I67" s="25"/>
      <c r="J67" s="25"/>
    </row>
    <row r="68" spans="2:10" x14ac:dyDescent="0.25">
      <c r="B68" s="23">
        <f t="shared" si="0"/>
        <v>49</v>
      </c>
      <c r="C68" s="41" t="s">
        <v>123</v>
      </c>
      <c r="D68" s="41" t="s">
        <v>124</v>
      </c>
      <c r="E68" s="24" t="s">
        <v>128</v>
      </c>
      <c r="F68" s="24"/>
      <c r="G68" s="24" t="s">
        <v>427</v>
      </c>
      <c r="H68" s="24">
        <v>45</v>
      </c>
      <c r="I68" s="25"/>
      <c r="J68" s="25"/>
    </row>
    <row r="69" spans="2:10" x14ac:dyDescent="0.25">
      <c r="B69" s="23">
        <f t="shared" si="0"/>
        <v>50</v>
      </c>
      <c r="C69" s="41" t="s">
        <v>123</v>
      </c>
      <c r="D69" s="41" t="s">
        <v>124</v>
      </c>
      <c r="E69" s="24" t="s">
        <v>129</v>
      </c>
      <c r="F69" s="24"/>
      <c r="G69" s="24" t="s">
        <v>427</v>
      </c>
      <c r="H69" s="24">
        <v>45</v>
      </c>
      <c r="I69" s="25"/>
      <c r="J69" s="25"/>
    </row>
    <row r="70" spans="2:10" x14ac:dyDescent="0.25">
      <c r="B70" s="23">
        <f t="shared" si="0"/>
        <v>51</v>
      </c>
      <c r="C70" s="41" t="s">
        <v>123</v>
      </c>
      <c r="D70" s="41" t="s">
        <v>124</v>
      </c>
      <c r="E70" s="24" t="s">
        <v>130</v>
      </c>
      <c r="F70" s="24"/>
      <c r="G70" s="24" t="s">
        <v>427</v>
      </c>
      <c r="H70" s="24">
        <v>25</v>
      </c>
      <c r="I70" s="25"/>
      <c r="J70" s="25"/>
    </row>
    <row r="71" spans="2:10" x14ac:dyDescent="0.25">
      <c r="B71" s="23">
        <f t="shared" si="0"/>
        <v>52</v>
      </c>
      <c r="C71" s="41" t="s">
        <v>123</v>
      </c>
      <c r="D71" s="41" t="s">
        <v>124</v>
      </c>
      <c r="E71" s="24" t="s">
        <v>131</v>
      </c>
      <c r="F71" s="24"/>
      <c r="G71" s="24" t="s">
        <v>427</v>
      </c>
      <c r="H71" s="24">
        <v>15</v>
      </c>
      <c r="I71" s="25"/>
      <c r="J71" s="25"/>
    </row>
    <row r="72" spans="2:10" x14ac:dyDescent="0.25">
      <c r="B72" s="23">
        <f t="shared" si="0"/>
        <v>53</v>
      </c>
      <c r="C72" s="41" t="s">
        <v>123</v>
      </c>
      <c r="D72" s="41" t="s">
        <v>124</v>
      </c>
      <c r="E72" s="24" t="s">
        <v>132</v>
      </c>
      <c r="F72" s="24"/>
      <c r="G72" s="24" t="s">
        <v>427</v>
      </c>
      <c r="H72" s="24">
        <v>70</v>
      </c>
      <c r="I72" s="25"/>
      <c r="J72" s="25"/>
    </row>
    <row r="73" spans="2:10" x14ac:dyDescent="0.25">
      <c r="B73" s="23">
        <f t="shared" si="0"/>
        <v>54</v>
      </c>
      <c r="C73" s="41" t="s">
        <v>133</v>
      </c>
      <c r="D73" s="41" t="s">
        <v>134</v>
      </c>
      <c r="E73" s="24" t="s">
        <v>29</v>
      </c>
      <c r="F73" s="24"/>
      <c r="G73" s="24" t="s">
        <v>425</v>
      </c>
      <c r="H73" s="24">
        <v>24</v>
      </c>
      <c r="I73" s="25"/>
      <c r="J73" s="25"/>
    </row>
    <row r="74" spans="2:10" x14ac:dyDescent="0.25">
      <c r="B74" s="23">
        <f t="shared" si="0"/>
        <v>55</v>
      </c>
      <c r="C74" s="41" t="s">
        <v>133</v>
      </c>
      <c r="D74" s="41" t="s">
        <v>134</v>
      </c>
      <c r="E74" s="24" t="s">
        <v>30</v>
      </c>
      <c r="F74" s="24"/>
      <c r="G74" s="24" t="s">
        <v>425</v>
      </c>
      <c r="H74" s="24">
        <v>12</v>
      </c>
      <c r="I74" s="25"/>
      <c r="J74" s="25"/>
    </row>
    <row r="75" spans="2:10" x14ac:dyDescent="0.25">
      <c r="B75" s="23">
        <f t="shared" si="0"/>
        <v>56</v>
      </c>
      <c r="C75" s="41" t="s">
        <v>133</v>
      </c>
      <c r="D75" s="41" t="s">
        <v>134</v>
      </c>
      <c r="E75" s="24" t="s">
        <v>31</v>
      </c>
      <c r="F75" s="24"/>
      <c r="G75" s="24" t="s">
        <v>425</v>
      </c>
      <c r="H75" s="24">
        <v>19</v>
      </c>
      <c r="I75" s="25"/>
      <c r="J75" s="25"/>
    </row>
    <row r="76" spans="2:10" x14ac:dyDescent="0.25">
      <c r="B76" s="23">
        <f t="shared" si="0"/>
        <v>57</v>
      </c>
      <c r="C76" s="41" t="s">
        <v>135</v>
      </c>
      <c r="D76" s="41" t="s">
        <v>136</v>
      </c>
      <c r="E76" s="24" t="s">
        <v>137</v>
      </c>
      <c r="F76" s="24"/>
      <c r="G76" s="24" t="s">
        <v>425</v>
      </c>
      <c r="H76" s="24">
        <v>24</v>
      </c>
      <c r="I76" s="25"/>
      <c r="J76" s="25"/>
    </row>
    <row r="77" spans="2:10" ht="31.5" x14ac:dyDescent="0.25">
      <c r="B77" s="23">
        <f t="shared" si="0"/>
        <v>58</v>
      </c>
      <c r="C77" s="41" t="s">
        <v>138</v>
      </c>
      <c r="D77" s="41" t="s">
        <v>139</v>
      </c>
      <c r="E77" s="24" t="s">
        <v>140</v>
      </c>
      <c r="F77" s="24"/>
      <c r="G77" s="24" t="s">
        <v>426</v>
      </c>
      <c r="H77" s="24">
        <v>3</v>
      </c>
      <c r="I77" s="25"/>
      <c r="J77" s="25"/>
    </row>
    <row r="78" spans="2:10" ht="31.5" x14ac:dyDescent="0.25">
      <c r="B78" s="23">
        <f t="shared" si="0"/>
        <v>59</v>
      </c>
      <c r="C78" s="41" t="s">
        <v>141</v>
      </c>
      <c r="D78" s="41" t="s">
        <v>142</v>
      </c>
      <c r="E78" s="24" t="s">
        <v>143</v>
      </c>
      <c r="F78" s="24"/>
      <c r="G78" s="24" t="s">
        <v>426</v>
      </c>
      <c r="H78" s="24">
        <v>4</v>
      </c>
      <c r="I78" s="25"/>
      <c r="J78" s="25"/>
    </row>
    <row r="79" spans="2:10" ht="31.5" x14ac:dyDescent="0.25">
      <c r="B79" s="23">
        <f t="shared" si="0"/>
        <v>60</v>
      </c>
      <c r="C79" s="41" t="s">
        <v>144</v>
      </c>
      <c r="D79" s="41" t="s">
        <v>145</v>
      </c>
      <c r="E79" s="24" t="s">
        <v>146</v>
      </c>
      <c r="F79" s="24"/>
      <c r="G79" s="24" t="s">
        <v>426</v>
      </c>
      <c r="H79" s="24">
        <v>4</v>
      </c>
      <c r="I79" s="25"/>
      <c r="J79" s="25"/>
    </row>
    <row r="80" spans="2:10" s="46" customFormat="1" ht="31.5" x14ac:dyDescent="0.25">
      <c r="B80" s="43">
        <f t="shared" si="0"/>
        <v>61</v>
      </c>
      <c r="C80" s="44" t="s">
        <v>147</v>
      </c>
      <c r="D80" s="44" t="s">
        <v>148</v>
      </c>
      <c r="E80" s="24" t="s">
        <v>149</v>
      </c>
      <c r="F80" s="24"/>
      <c r="G80" s="24" t="s">
        <v>426</v>
      </c>
      <c r="H80" s="24">
        <v>5</v>
      </c>
      <c r="I80" s="45"/>
      <c r="J80" s="45"/>
    </row>
    <row r="81" spans="2:10" ht="31.5" x14ac:dyDescent="0.25">
      <c r="B81" s="23">
        <f t="shared" si="0"/>
        <v>62</v>
      </c>
      <c r="C81" s="41" t="s">
        <v>150</v>
      </c>
      <c r="D81" s="41" t="s">
        <v>151</v>
      </c>
      <c r="E81" s="24" t="s">
        <v>152</v>
      </c>
      <c r="F81" s="24"/>
      <c r="G81" s="24" t="s">
        <v>425</v>
      </c>
      <c r="H81" s="24">
        <v>8</v>
      </c>
      <c r="I81" s="25"/>
      <c r="J81" s="25"/>
    </row>
    <row r="82" spans="2:10" ht="31.5" x14ac:dyDescent="0.25">
      <c r="B82" s="23">
        <f t="shared" si="0"/>
        <v>63</v>
      </c>
      <c r="C82" s="41" t="s">
        <v>150</v>
      </c>
      <c r="D82" s="41" t="s">
        <v>151</v>
      </c>
      <c r="E82" s="24" t="s">
        <v>153</v>
      </c>
      <c r="F82" s="24"/>
      <c r="G82" s="24" t="s">
        <v>425</v>
      </c>
      <c r="H82" s="24">
        <v>1</v>
      </c>
      <c r="I82" s="25"/>
      <c r="J82" s="25"/>
    </row>
    <row r="83" spans="2:10" ht="31.5" x14ac:dyDescent="0.25">
      <c r="B83" s="23">
        <f t="shared" si="0"/>
        <v>64</v>
      </c>
      <c r="C83" s="41" t="s">
        <v>150</v>
      </c>
      <c r="D83" s="41" t="s">
        <v>151</v>
      </c>
      <c r="E83" s="24" t="s">
        <v>154</v>
      </c>
      <c r="F83" s="24"/>
      <c r="G83" s="24" t="s">
        <v>425</v>
      </c>
      <c r="H83" s="24">
        <v>10</v>
      </c>
      <c r="I83" s="25"/>
      <c r="J83" s="25"/>
    </row>
    <row r="84" spans="2:10" ht="31.5" x14ac:dyDescent="0.25">
      <c r="B84" s="23">
        <f t="shared" si="0"/>
        <v>65</v>
      </c>
      <c r="C84" s="41" t="s">
        <v>150</v>
      </c>
      <c r="D84" s="41" t="s">
        <v>151</v>
      </c>
      <c r="E84" s="24" t="s">
        <v>155</v>
      </c>
      <c r="F84" s="24"/>
      <c r="G84" s="24" t="s">
        <v>425</v>
      </c>
      <c r="H84" s="24">
        <v>2</v>
      </c>
      <c r="I84" s="25"/>
      <c r="J84" s="25"/>
    </row>
    <row r="85" spans="2:10" ht="31.5" x14ac:dyDescent="0.25">
      <c r="B85" s="23">
        <f t="shared" ref="B85:B148" si="1">SUM(B84+1)</f>
        <v>66</v>
      </c>
      <c r="C85" s="41" t="s">
        <v>150</v>
      </c>
      <c r="D85" s="41" t="s">
        <v>151</v>
      </c>
      <c r="E85" s="24" t="s">
        <v>156</v>
      </c>
      <c r="F85" s="24"/>
      <c r="G85" s="24" t="s">
        <v>425</v>
      </c>
      <c r="H85" s="24">
        <v>10</v>
      </c>
      <c r="I85" s="25"/>
      <c r="J85" s="25"/>
    </row>
    <row r="86" spans="2:10" ht="31.5" x14ac:dyDescent="0.25">
      <c r="B86" s="23">
        <f t="shared" si="1"/>
        <v>67</v>
      </c>
      <c r="C86" s="41" t="s">
        <v>150</v>
      </c>
      <c r="D86" s="41" t="s">
        <v>151</v>
      </c>
      <c r="E86" s="24" t="s">
        <v>157</v>
      </c>
      <c r="F86" s="24"/>
      <c r="G86" s="24" t="s">
        <v>425</v>
      </c>
      <c r="H86" s="24">
        <v>10</v>
      </c>
      <c r="I86" s="25"/>
      <c r="J86" s="25"/>
    </row>
    <row r="87" spans="2:10" x14ac:dyDescent="0.25">
      <c r="B87" s="23">
        <f t="shared" si="1"/>
        <v>68</v>
      </c>
      <c r="C87" s="41" t="s">
        <v>158</v>
      </c>
      <c r="D87" s="41" t="s">
        <v>159</v>
      </c>
      <c r="E87" s="24" t="s">
        <v>160</v>
      </c>
      <c r="F87" s="24"/>
      <c r="G87" s="24" t="s">
        <v>428</v>
      </c>
      <c r="H87" s="24">
        <v>25</v>
      </c>
      <c r="I87" s="25"/>
      <c r="J87" s="25"/>
    </row>
    <row r="88" spans="2:10" x14ac:dyDescent="0.25">
      <c r="B88" s="23">
        <f t="shared" si="1"/>
        <v>69</v>
      </c>
      <c r="C88" s="41" t="s">
        <v>161</v>
      </c>
      <c r="D88" s="41" t="s">
        <v>162</v>
      </c>
      <c r="E88" s="24" t="s">
        <v>160</v>
      </c>
      <c r="F88" s="24"/>
      <c r="G88" s="24" t="s">
        <v>428</v>
      </c>
      <c r="H88" s="24">
        <v>25</v>
      </c>
      <c r="I88" s="25"/>
      <c r="J88" s="25"/>
    </row>
    <row r="89" spans="2:10" x14ac:dyDescent="0.25">
      <c r="B89" s="23">
        <f t="shared" si="1"/>
        <v>70</v>
      </c>
      <c r="C89" s="41" t="s">
        <v>163</v>
      </c>
      <c r="D89" s="41" t="s">
        <v>164</v>
      </c>
      <c r="E89" s="24" t="s">
        <v>160</v>
      </c>
      <c r="F89" s="24"/>
      <c r="G89" s="24" t="s">
        <v>428</v>
      </c>
      <c r="H89" s="24">
        <v>25</v>
      </c>
      <c r="I89" s="25"/>
      <c r="J89" s="25"/>
    </row>
    <row r="90" spans="2:10" x14ac:dyDescent="0.25">
      <c r="B90" s="23">
        <f t="shared" si="1"/>
        <v>71</v>
      </c>
      <c r="C90" s="41" t="s">
        <v>165</v>
      </c>
      <c r="D90" s="41" t="s">
        <v>166</v>
      </c>
      <c r="E90" s="24" t="s">
        <v>160</v>
      </c>
      <c r="F90" s="24"/>
      <c r="G90" s="24" t="s">
        <v>425</v>
      </c>
      <c r="H90" s="24">
        <v>6</v>
      </c>
      <c r="I90" s="25"/>
      <c r="J90" s="25"/>
    </row>
    <row r="91" spans="2:10" x14ac:dyDescent="0.25">
      <c r="B91" s="23">
        <f t="shared" si="1"/>
        <v>72</v>
      </c>
      <c r="C91" s="41" t="s">
        <v>167</v>
      </c>
      <c r="D91" s="41" t="s">
        <v>168</v>
      </c>
      <c r="E91" s="24" t="s">
        <v>169</v>
      </c>
      <c r="F91" s="24"/>
      <c r="G91" s="24" t="s">
        <v>425</v>
      </c>
      <c r="H91" s="24">
        <v>200</v>
      </c>
      <c r="I91" s="25"/>
      <c r="J91" s="25"/>
    </row>
    <row r="92" spans="2:10" x14ac:dyDescent="0.25">
      <c r="B92" s="23">
        <f t="shared" si="1"/>
        <v>73</v>
      </c>
      <c r="C92" s="41" t="s">
        <v>167</v>
      </c>
      <c r="D92" s="41" t="s">
        <v>168</v>
      </c>
      <c r="E92" s="24" t="s">
        <v>170</v>
      </c>
      <c r="F92" s="24"/>
      <c r="G92" s="24" t="s">
        <v>425</v>
      </c>
      <c r="H92" s="24">
        <v>200</v>
      </c>
      <c r="I92" s="25"/>
      <c r="J92" s="25"/>
    </row>
    <row r="93" spans="2:10" x14ac:dyDescent="0.25">
      <c r="B93" s="23">
        <f t="shared" si="1"/>
        <v>74</v>
      </c>
      <c r="C93" s="41" t="s">
        <v>167</v>
      </c>
      <c r="D93" s="41" t="s">
        <v>168</v>
      </c>
      <c r="E93" s="24" t="s">
        <v>171</v>
      </c>
      <c r="F93" s="24"/>
      <c r="G93" s="24" t="s">
        <v>425</v>
      </c>
      <c r="H93" s="24">
        <v>200</v>
      </c>
      <c r="I93" s="25"/>
      <c r="J93" s="25"/>
    </row>
    <row r="94" spans="2:10" x14ac:dyDescent="0.25">
      <c r="B94" s="23">
        <f t="shared" si="1"/>
        <v>75</v>
      </c>
      <c r="C94" s="41" t="s">
        <v>172</v>
      </c>
      <c r="D94" s="41" t="s">
        <v>173</v>
      </c>
      <c r="E94" s="24" t="s">
        <v>174</v>
      </c>
      <c r="F94" s="24"/>
      <c r="G94" s="24" t="s">
        <v>425</v>
      </c>
      <c r="H94" s="24">
        <v>10</v>
      </c>
      <c r="I94" s="25"/>
      <c r="J94" s="25"/>
    </row>
    <row r="95" spans="2:10" x14ac:dyDescent="0.25">
      <c r="B95" s="23">
        <f t="shared" si="1"/>
        <v>76</v>
      </c>
      <c r="C95" s="41" t="s">
        <v>172</v>
      </c>
      <c r="D95" s="41" t="s">
        <v>173</v>
      </c>
      <c r="E95" s="24" t="s">
        <v>175</v>
      </c>
      <c r="F95" s="24"/>
      <c r="G95" s="24" t="s">
        <v>425</v>
      </c>
      <c r="H95" s="24">
        <v>10</v>
      </c>
      <c r="I95" s="25"/>
      <c r="J95" s="25"/>
    </row>
    <row r="96" spans="2:10" x14ac:dyDescent="0.25">
      <c r="B96" s="23">
        <f t="shared" si="1"/>
        <v>77</v>
      </c>
      <c r="C96" s="41" t="s">
        <v>176</v>
      </c>
      <c r="D96" s="41" t="s">
        <v>177</v>
      </c>
      <c r="E96" s="24" t="s">
        <v>178</v>
      </c>
      <c r="F96" s="24"/>
      <c r="G96" s="24" t="s">
        <v>425</v>
      </c>
      <c r="H96" s="24">
        <v>100</v>
      </c>
      <c r="I96" s="25"/>
      <c r="J96" s="25"/>
    </row>
    <row r="97" spans="2:10" x14ac:dyDescent="0.25">
      <c r="B97" s="23">
        <f t="shared" si="1"/>
        <v>78</v>
      </c>
      <c r="C97" s="41" t="s">
        <v>176</v>
      </c>
      <c r="D97" s="41" t="s">
        <v>177</v>
      </c>
      <c r="E97" s="24" t="s">
        <v>179</v>
      </c>
      <c r="F97" s="24"/>
      <c r="G97" s="24" t="s">
        <v>425</v>
      </c>
      <c r="H97" s="24">
        <v>40</v>
      </c>
      <c r="I97" s="25"/>
      <c r="J97" s="25"/>
    </row>
    <row r="98" spans="2:10" x14ac:dyDescent="0.25">
      <c r="B98" s="23">
        <f t="shared" si="1"/>
        <v>79</v>
      </c>
      <c r="C98" s="41" t="s">
        <v>180</v>
      </c>
      <c r="D98" s="41" t="s">
        <v>181</v>
      </c>
      <c r="E98" s="24" t="s">
        <v>182</v>
      </c>
      <c r="F98" s="24"/>
      <c r="G98" s="24" t="s">
        <v>425</v>
      </c>
      <c r="H98" s="24">
        <v>55</v>
      </c>
      <c r="I98" s="25"/>
      <c r="J98" s="25"/>
    </row>
    <row r="99" spans="2:10" x14ac:dyDescent="0.25">
      <c r="B99" s="23">
        <f t="shared" si="1"/>
        <v>80</v>
      </c>
      <c r="C99" s="41" t="s">
        <v>180</v>
      </c>
      <c r="D99" s="41" t="s">
        <v>181</v>
      </c>
      <c r="E99" s="24" t="s">
        <v>183</v>
      </c>
      <c r="F99" s="24"/>
      <c r="G99" s="24" t="s">
        <v>425</v>
      </c>
      <c r="H99" s="24">
        <v>10</v>
      </c>
      <c r="I99" s="25"/>
      <c r="J99" s="25"/>
    </row>
    <row r="100" spans="2:10" x14ac:dyDescent="0.25">
      <c r="B100" s="23">
        <f t="shared" si="1"/>
        <v>81</v>
      </c>
      <c r="C100" s="41" t="s">
        <v>184</v>
      </c>
      <c r="D100" s="41" t="s">
        <v>185</v>
      </c>
      <c r="E100" s="24" t="s">
        <v>186</v>
      </c>
      <c r="F100" s="24"/>
      <c r="G100" s="24" t="s">
        <v>425</v>
      </c>
      <c r="H100" s="24">
        <v>5</v>
      </c>
      <c r="I100" s="25"/>
      <c r="J100" s="25"/>
    </row>
    <row r="101" spans="2:10" x14ac:dyDescent="0.25">
      <c r="B101" s="23">
        <f t="shared" si="1"/>
        <v>82</v>
      </c>
      <c r="C101" s="41" t="s">
        <v>184</v>
      </c>
      <c r="D101" s="41" t="s">
        <v>185</v>
      </c>
      <c r="E101" s="24" t="s">
        <v>187</v>
      </c>
      <c r="F101" s="24"/>
      <c r="G101" s="24" t="s">
        <v>425</v>
      </c>
      <c r="H101" s="24">
        <v>60</v>
      </c>
      <c r="I101" s="25"/>
      <c r="J101" s="25"/>
    </row>
    <row r="102" spans="2:10" x14ac:dyDescent="0.25">
      <c r="B102" s="23">
        <f t="shared" si="1"/>
        <v>83</v>
      </c>
      <c r="C102" s="41" t="s">
        <v>184</v>
      </c>
      <c r="D102" s="41" t="s">
        <v>185</v>
      </c>
      <c r="E102" s="24" t="s">
        <v>188</v>
      </c>
      <c r="F102" s="24"/>
      <c r="G102" s="24" t="s">
        <v>425</v>
      </c>
      <c r="H102" s="24">
        <v>5</v>
      </c>
      <c r="I102" s="25"/>
      <c r="J102" s="25"/>
    </row>
    <row r="103" spans="2:10" ht="31.5" x14ac:dyDescent="0.25">
      <c r="B103" s="23">
        <f t="shared" si="1"/>
        <v>84</v>
      </c>
      <c r="C103" s="41" t="s">
        <v>189</v>
      </c>
      <c r="D103" s="41" t="s">
        <v>190</v>
      </c>
      <c r="E103" s="24" t="s">
        <v>191</v>
      </c>
      <c r="F103" s="24"/>
      <c r="G103" s="24" t="s">
        <v>425</v>
      </c>
      <c r="H103" s="24">
        <v>90</v>
      </c>
      <c r="I103" s="25"/>
      <c r="J103" s="25"/>
    </row>
    <row r="104" spans="2:10" ht="31.5" x14ac:dyDescent="0.25">
      <c r="B104" s="23">
        <f t="shared" si="1"/>
        <v>85</v>
      </c>
      <c r="C104" s="41" t="s">
        <v>192</v>
      </c>
      <c r="D104" s="41" t="s">
        <v>193</v>
      </c>
      <c r="E104" s="24" t="s">
        <v>194</v>
      </c>
      <c r="F104" s="24"/>
      <c r="G104" s="24" t="s">
        <v>425</v>
      </c>
      <c r="H104" s="24">
        <v>150</v>
      </c>
      <c r="I104" s="25"/>
      <c r="J104" s="25"/>
    </row>
    <row r="105" spans="2:10" x14ac:dyDescent="0.25">
      <c r="B105" s="23">
        <f t="shared" si="1"/>
        <v>86</v>
      </c>
      <c r="C105" s="41" t="s">
        <v>195</v>
      </c>
      <c r="D105" s="41" t="s">
        <v>196</v>
      </c>
      <c r="E105" s="24" t="s">
        <v>197</v>
      </c>
      <c r="F105" s="24"/>
      <c r="G105" s="24" t="s">
        <v>425</v>
      </c>
      <c r="H105" s="24">
        <v>130</v>
      </c>
      <c r="I105" s="25"/>
      <c r="J105" s="25"/>
    </row>
    <row r="106" spans="2:10" x14ac:dyDescent="0.25">
      <c r="B106" s="23">
        <f t="shared" si="1"/>
        <v>87</v>
      </c>
      <c r="C106" s="41" t="s">
        <v>195</v>
      </c>
      <c r="D106" s="41" t="s">
        <v>196</v>
      </c>
      <c r="E106" s="24" t="s">
        <v>198</v>
      </c>
      <c r="F106" s="24"/>
      <c r="G106" s="24" t="s">
        <v>425</v>
      </c>
      <c r="H106" s="24">
        <v>160</v>
      </c>
      <c r="I106" s="25"/>
      <c r="J106" s="25"/>
    </row>
    <row r="107" spans="2:10" x14ac:dyDescent="0.25">
      <c r="B107" s="23">
        <f t="shared" si="1"/>
        <v>88</v>
      </c>
      <c r="C107" s="41" t="s">
        <v>199</v>
      </c>
      <c r="D107" s="41" t="s">
        <v>200</v>
      </c>
      <c r="E107" s="24" t="s">
        <v>201</v>
      </c>
      <c r="F107" s="24"/>
      <c r="G107" s="24" t="s">
        <v>425</v>
      </c>
      <c r="H107" s="24">
        <v>5</v>
      </c>
      <c r="I107" s="25"/>
      <c r="J107" s="25"/>
    </row>
    <row r="108" spans="2:10" x14ac:dyDescent="0.25">
      <c r="B108" s="23">
        <f t="shared" si="1"/>
        <v>89</v>
      </c>
      <c r="C108" s="41" t="s">
        <v>202</v>
      </c>
      <c r="D108" s="41" t="s">
        <v>203</v>
      </c>
      <c r="E108" s="24" t="s">
        <v>204</v>
      </c>
      <c r="F108" s="24"/>
      <c r="G108" s="24" t="s">
        <v>427</v>
      </c>
      <c r="H108" s="24">
        <v>70</v>
      </c>
      <c r="I108" s="25"/>
      <c r="J108" s="25"/>
    </row>
    <row r="109" spans="2:10" x14ac:dyDescent="0.25">
      <c r="B109" s="23">
        <f t="shared" si="1"/>
        <v>90</v>
      </c>
      <c r="C109" s="41" t="s">
        <v>202</v>
      </c>
      <c r="D109" s="41" t="s">
        <v>203</v>
      </c>
      <c r="E109" s="24" t="s">
        <v>205</v>
      </c>
      <c r="F109" s="24"/>
      <c r="G109" s="24" t="s">
        <v>427</v>
      </c>
      <c r="H109" s="24">
        <v>70</v>
      </c>
      <c r="I109" s="25"/>
      <c r="J109" s="25"/>
    </row>
    <row r="110" spans="2:10" x14ac:dyDescent="0.25">
      <c r="B110" s="23">
        <f t="shared" si="1"/>
        <v>91</v>
      </c>
      <c r="C110" s="41" t="s">
        <v>202</v>
      </c>
      <c r="D110" s="41" t="s">
        <v>203</v>
      </c>
      <c r="E110" s="24" t="s">
        <v>206</v>
      </c>
      <c r="F110" s="24"/>
      <c r="G110" s="24" t="s">
        <v>427</v>
      </c>
      <c r="H110" s="24">
        <v>60</v>
      </c>
      <c r="I110" s="25"/>
      <c r="J110" s="25"/>
    </row>
    <row r="111" spans="2:10" x14ac:dyDescent="0.25">
      <c r="B111" s="23">
        <f t="shared" si="1"/>
        <v>92</v>
      </c>
      <c r="C111" s="41" t="s">
        <v>207</v>
      </c>
      <c r="D111" s="41" t="s">
        <v>208</v>
      </c>
      <c r="E111" s="24" t="s">
        <v>209</v>
      </c>
      <c r="F111" s="24"/>
      <c r="G111" s="24" t="s">
        <v>425</v>
      </c>
      <c r="H111" s="24">
        <v>6</v>
      </c>
      <c r="I111" s="25"/>
      <c r="J111" s="25"/>
    </row>
    <row r="112" spans="2:10" ht="31.5" x14ac:dyDescent="0.25">
      <c r="B112" s="23">
        <f t="shared" si="1"/>
        <v>93</v>
      </c>
      <c r="C112" s="41" t="s">
        <v>210</v>
      </c>
      <c r="D112" s="41" t="s">
        <v>211</v>
      </c>
      <c r="E112" s="24" t="s">
        <v>212</v>
      </c>
      <c r="F112" s="24"/>
      <c r="G112" s="24" t="s">
        <v>425</v>
      </c>
      <c r="H112" s="24">
        <v>1</v>
      </c>
      <c r="I112" s="25"/>
      <c r="J112" s="25"/>
    </row>
    <row r="113" spans="2:10" x14ac:dyDescent="0.25">
      <c r="B113" s="23">
        <f t="shared" si="1"/>
        <v>94</v>
      </c>
      <c r="C113" s="41" t="s">
        <v>213</v>
      </c>
      <c r="D113" s="41" t="s">
        <v>214</v>
      </c>
      <c r="E113" s="24" t="s">
        <v>215</v>
      </c>
      <c r="F113" s="24"/>
      <c r="G113" s="24" t="s">
        <v>425</v>
      </c>
      <c r="H113" s="24">
        <v>13</v>
      </c>
      <c r="I113" s="25"/>
      <c r="J113" s="25"/>
    </row>
    <row r="114" spans="2:10" x14ac:dyDescent="0.25">
      <c r="B114" s="23">
        <f t="shared" si="1"/>
        <v>95</v>
      </c>
      <c r="C114" s="41" t="s">
        <v>216</v>
      </c>
      <c r="D114" s="41" t="s">
        <v>217</v>
      </c>
      <c r="E114" s="24" t="s">
        <v>218</v>
      </c>
      <c r="F114" s="24"/>
      <c r="G114" s="24" t="s">
        <v>425</v>
      </c>
      <c r="H114" s="24">
        <v>26</v>
      </c>
      <c r="I114" s="25"/>
      <c r="J114" s="25"/>
    </row>
    <row r="115" spans="2:10" ht="31.5" x14ac:dyDescent="0.25">
      <c r="B115" s="23">
        <f t="shared" si="1"/>
        <v>96</v>
      </c>
      <c r="C115" s="41" t="s">
        <v>219</v>
      </c>
      <c r="D115" s="41" t="s">
        <v>220</v>
      </c>
      <c r="E115" s="24" t="s">
        <v>221</v>
      </c>
      <c r="F115" s="24"/>
      <c r="G115" s="24" t="s">
        <v>425</v>
      </c>
      <c r="H115" s="24">
        <v>15</v>
      </c>
      <c r="I115" s="25"/>
      <c r="J115" s="25"/>
    </row>
    <row r="116" spans="2:10" ht="31.5" x14ac:dyDescent="0.25">
      <c r="B116" s="23">
        <f t="shared" si="1"/>
        <v>97</v>
      </c>
      <c r="C116" s="41" t="s">
        <v>222</v>
      </c>
      <c r="D116" s="41" t="s">
        <v>223</v>
      </c>
      <c r="E116" s="24"/>
      <c r="F116" s="24"/>
      <c r="G116" s="24" t="s">
        <v>426</v>
      </c>
      <c r="H116" s="24">
        <v>5</v>
      </c>
      <c r="I116" s="25"/>
      <c r="J116" s="25"/>
    </row>
    <row r="117" spans="2:10" x14ac:dyDescent="0.25">
      <c r="B117" s="23">
        <f t="shared" si="1"/>
        <v>98</v>
      </c>
      <c r="C117" s="41" t="s">
        <v>224</v>
      </c>
      <c r="D117" s="41" t="s">
        <v>225</v>
      </c>
      <c r="E117" s="24" t="s">
        <v>226</v>
      </c>
      <c r="F117" s="24"/>
      <c r="G117" s="24" t="s">
        <v>425</v>
      </c>
      <c r="H117" s="24">
        <v>73</v>
      </c>
      <c r="I117" s="25"/>
      <c r="J117" s="25"/>
    </row>
    <row r="118" spans="2:10" x14ac:dyDescent="0.25">
      <c r="B118" s="23">
        <f t="shared" si="1"/>
        <v>99</v>
      </c>
      <c r="C118" s="41" t="s">
        <v>227</v>
      </c>
      <c r="D118" s="41" t="s">
        <v>228</v>
      </c>
      <c r="E118" s="24" t="s">
        <v>229</v>
      </c>
      <c r="F118" s="24"/>
      <c r="G118" s="24" t="s">
        <v>425</v>
      </c>
      <c r="H118" s="24">
        <v>3</v>
      </c>
      <c r="I118" s="25"/>
      <c r="J118" s="25"/>
    </row>
    <row r="119" spans="2:10" ht="31.5" x14ac:dyDescent="0.25">
      <c r="B119" s="23">
        <f t="shared" si="1"/>
        <v>100</v>
      </c>
      <c r="C119" s="41" t="s">
        <v>230</v>
      </c>
      <c r="D119" s="41" t="s">
        <v>231</v>
      </c>
      <c r="E119" s="24" t="s">
        <v>232</v>
      </c>
      <c r="F119" s="24"/>
      <c r="G119" s="24" t="s">
        <v>425</v>
      </c>
      <c r="H119" s="24">
        <v>6</v>
      </c>
      <c r="I119" s="25"/>
      <c r="J119" s="25"/>
    </row>
    <row r="120" spans="2:10" ht="31.5" x14ac:dyDescent="0.25">
      <c r="B120" s="23">
        <f t="shared" si="1"/>
        <v>101</v>
      </c>
      <c r="C120" s="41" t="s">
        <v>233</v>
      </c>
      <c r="D120" s="41" t="s">
        <v>234</v>
      </c>
      <c r="E120" s="24" t="s">
        <v>235</v>
      </c>
      <c r="F120" s="24"/>
      <c r="G120" s="24" t="s">
        <v>425</v>
      </c>
      <c r="H120" s="24">
        <v>3</v>
      </c>
      <c r="I120" s="25"/>
      <c r="J120" s="25"/>
    </row>
    <row r="121" spans="2:10" x14ac:dyDescent="0.25">
      <c r="B121" s="23">
        <f t="shared" si="1"/>
        <v>102</v>
      </c>
      <c r="C121" s="41" t="s">
        <v>236</v>
      </c>
      <c r="D121" s="41" t="s">
        <v>237</v>
      </c>
      <c r="E121" s="24" t="s">
        <v>238</v>
      </c>
      <c r="F121" s="24"/>
      <c r="G121" s="24" t="s">
        <v>425</v>
      </c>
      <c r="H121" s="24">
        <v>2</v>
      </c>
      <c r="I121" s="25"/>
      <c r="J121" s="25"/>
    </row>
    <row r="122" spans="2:10" x14ac:dyDescent="0.25">
      <c r="B122" s="23">
        <f t="shared" si="1"/>
        <v>103</v>
      </c>
      <c r="C122" s="41" t="s">
        <v>239</v>
      </c>
      <c r="D122" s="41" t="s">
        <v>240</v>
      </c>
      <c r="E122" s="24" t="s">
        <v>241</v>
      </c>
      <c r="F122" s="24"/>
      <c r="G122" s="24" t="s">
        <v>425</v>
      </c>
      <c r="H122" s="24">
        <v>2</v>
      </c>
      <c r="I122" s="25"/>
      <c r="J122" s="25"/>
    </row>
    <row r="123" spans="2:10" x14ac:dyDescent="0.25">
      <c r="B123" s="23">
        <f t="shared" si="1"/>
        <v>104</v>
      </c>
      <c r="C123" s="41" t="s">
        <v>239</v>
      </c>
      <c r="D123" s="41" t="s">
        <v>240</v>
      </c>
      <c r="E123" s="24" t="s">
        <v>242</v>
      </c>
      <c r="F123" s="24"/>
      <c r="G123" s="24" t="s">
        <v>425</v>
      </c>
      <c r="H123" s="24">
        <v>2</v>
      </c>
      <c r="I123" s="25"/>
      <c r="J123" s="25"/>
    </row>
    <row r="124" spans="2:10" x14ac:dyDescent="0.25">
      <c r="B124" s="23">
        <f t="shared" si="1"/>
        <v>105</v>
      </c>
      <c r="C124" s="41" t="s">
        <v>239</v>
      </c>
      <c r="D124" s="41" t="s">
        <v>240</v>
      </c>
      <c r="E124" s="24" t="s">
        <v>243</v>
      </c>
      <c r="F124" s="24"/>
      <c r="G124" s="24" t="s">
        <v>425</v>
      </c>
      <c r="H124" s="24">
        <v>2</v>
      </c>
      <c r="I124" s="25"/>
      <c r="J124" s="25"/>
    </row>
    <row r="125" spans="2:10" x14ac:dyDescent="0.25">
      <c r="B125" s="23">
        <f t="shared" si="1"/>
        <v>106</v>
      </c>
      <c r="C125" s="41" t="s">
        <v>239</v>
      </c>
      <c r="D125" s="41" t="s">
        <v>240</v>
      </c>
      <c r="E125" s="24" t="s">
        <v>244</v>
      </c>
      <c r="F125" s="24"/>
      <c r="G125" s="24" t="s">
        <v>425</v>
      </c>
      <c r="H125" s="24">
        <v>10</v>
      </c>
      <c r="I125" s="25"/>
      <c r="J125" s="25"/>
    </row>
    <row r="126" spans="2:10" ht="31.5" x14ac:dyDescent="0.25">
      <c r="B126" s="23">
        <f t="shared" si="1"/>
        <v>107</v>
      </c>
      <c r="C126" s="41" t="s">
        <v>245</v>
      </c>
      <c r="D126" s="41" t="s">
        <v>246</v>
      </c>
      <c r="E126" s="24" t="s">
        <v>247</v>
      </c>
      <c r="F126" s="24"/>
      <c r="G126" s="24" t="s">
        <v>425</v>
      </c>
      <c r="H126" s="24">
        <v>1</v>
      </c>
      <c r="I126" s="25"/>
      <c r="J126" s="25"/>
    </row>
    <row r="127" spans="2:10" x14ac:dyDescent="0.25">
      <c r="B127" s="23">
        <f t="shared" si="1"/>
        <v>108</v>
      </c>
      <c r="C127" s="41" t="s">
        <v>248</v>
      </c>
      <c r="D127" s="41" t="s">
        <v>249</v>
      </c>
      <c r="E127" s="24"/>
      <c r="F127" s="24"/>
      <c r="G127" s="24" t="s">
        <v>425</v>
      </c>
      <c r="H127" s="24">
        <v>20</v>
      </c>
      <c r="I127" s="25"/>
      <c r="J127" s="25"/>
    </row>
    <row r="128" spans="2:10" ht="31.5" x14ac:dyDescent="0.25">
      <c r="B128" s="23">
        <f t="shared" si="1"/>
        <v>109</v>
      </c>
      <c r="C128" s="41" t="s">
        <v>250</v>
      </c>
      <c r="D128" s="41" t="s">
        <v>251</v>
      </c>
      <c r="E128" s="24" t="s">
        <v>252</v>
      </c>
      <c r="F128" s="24"/>
      <c r="G128" s="24" t="s">
        <v>426</v>
      </c>
      <c r="H128" s="24">
        <v>8</v>
      </c>
      <c r="I128" s="25"/>
      <c r="J128" s="25"/>
    </row>
    <row r="129" spans="2:10" ht="31.5" x14ac:dyDescent="0.25">
      <c r="B129" s="23">
        <f t="shared" si="1"/>
        <v>110</v>
      </c>
      <c r="C129" s="41" t="s">
        <v>253</v>
      </c>
      <c r="D129" s="41" t="s">
        <v>254</v>
      </c>
      <c r="E129" s="24" t="s">
        <v>255</v>
      </c>
      <c r="F129" s="24"/>
      <c r="G129" s="24" t="s">
        <v>426</v>
      </c>
      <c r="H129" s="24">
        <v>16</v>
      </c>
      <c r="I129" s="25"/>
      <c r="J129" s="25"/>
    </row>
    <row r="130" spans="2:10" x14ac:dyDescent="0.25">
      <c r="B130" s="23">
        <f t="shared" si="1"/>
        <v>111</v>
      </c>
      <c r="C130" s="41" t="s">
        <v>256</v>
      </c>
      <c r="D130" s="41" t="s">
        <v>257</v>
      </c>
      <c r="E130" s="24" t="s">
        <v>258</v>
      </c>
      <c r="F130" s="24"/>
      <c r="G130" s="24" t="s">
        <v>426</v>
      </c>
      <c r="H130" s="24">
        <v>5</v>
      </c>
      <c r="I130" s="25"/>
      <c r="J130" s="25"/>
    </row>
    <row r="131" spans="2:10" x14ac:dyDescent="0.25">
      <c r="B131" s="23">
        <f t="shared" si="1"/>
        <v>112</v>
      </c>
      <c r="C131" s="41" t="s">
        <v>259</v>
      </c>
      <c r="D131" s="41" t="s">
        <v>260</v>
      </c>
      <c r="E131" s="24" t="s">
        <v>261</v>
      </c>
      <c r="F131" s="24"/>
      <c r="G131" s="24" t="s">
        <v>425</v>
      </c>
      <c r="H131" s="24">
        <v>9</v>
      </c>
      <c r="I131" s="25"/>
      <c r="J131" s="25"/>
    </row>
    <row r="132" spans="2:10" x14ac:dyDescent="0.25">
      <c r="B132" s="23">
        <f t="shared" si="1"/>
        <v>113</v>
      </c>
      <c r="C132" s="41" t="s">
        <v>262</v>
      </c>
      <c r="D132" s="41" t="s">
        <v>263</v>
      </c>
      <c r="E132" s="24" t="s">
        <v>264</v>
      </c>
      <c r="F132" s="24"/>
      <c r="G132" s="24" t="s">
        <v>427</v>
      </c>
      <c r="H132" s="24">
        <v>61</v>
      </c>
      <c r="I132" s="25"/>
      <c r="J132" s="25"/>
    </row>
    <row r="133" spans="2:10" x14ac:dyDescent="0.25">
      <c r="B133" s="23">
        <f t="shared" si="1"/>
        <v>114</v>
      </c>
      <c r="C133" s="41" t="s">
        <v>262</v>
      </c>
      <c r="D133" s="41" t="s">
        <v>263</v>
      </c>
      <c r="E133" s="24" t="s">
        <v>265</v>
      </c>
      <c r="F133" s="24"/>
      <c r="G133" s="24" t="s">
        <v>427</v>
      </c>
      <c r="H133" s="24">
        <v>60</v>
      </c>
      <c r="I133" s="25"/>
      <c r="J133" s="25"/>
    </row>
    <row r="134" spans="2:10" x14ac:dyDescent="0.25">
      <c r="B134" s="23">
        <f t="shared" si="1"/>
        <v>115</v>
      </c>
      <c r="C134" s="41" t="s">
        <v>266</v>
      </c>
      <c r="D134" s="41" t="s">
        <v>267</v>
      </c>
      <c r="E134" s="24" t="s">
        <v>268</v>
      </c>
      <c r="F134" s="24"/>
      <c r="G134" s="24" t="s">
        <v>427</v>
      </c>
      <c r="H134" s="24">
        <v>70</v>
      </c>
      <c r="I134" s="25"/>
      <c r="J134" s="25"/>
    </row>
    <row r="135" spans="2:10" x14ac:dyDescent="0.25">
      <c r="B135" s="23">
        <f t="shared" si="1"/>
        <v>116</v>
      </c>
      <c r="C135" s="41" t="s">
        <v>266</v>
      </c>
      <c r="D135" s="41" t="s">
        <v>267</v>
      </c>
      <c r="E135" s="24" t="s">
        <v>269</v>
      </c>
      <c r="F135" s="24"/>
      <c r="G135" s="24" t="s">
        <v>427</v>
      </c>
      <c r="H135" s="24">
        <v>120</v>
      </c>
      <c r="I135" s="25"/>
      <c r="J135" s="25"/>
    </row>
    <row r="136" spans="2:10" x14ac:dyDescent="0.25">
      <c r="B136" s="23">
        <f t="shared" si="1"/>
        <v>117</v>
      </c>
      <c r="C136" s="41" t="s">
        <v>270</v>
      </c>
      <c r="D136" s="41" t="s">
        <v>271</v>
      </c>
      <c r="E136" s="24" t="s">
        <v>272</v>
      </c>
      <c r="F136" s="24"/>
      <c r="G136" s="24" t="s">
        <v>425</v>
      </c>
      <c r="H136" s="24">
        <v>10</v>
      </c>
      <c r="I136" s="25"/>
      <c r="J136" s="25"/>
    </row>
    <row r="137" spans="2:10" x14ac:dyDescent="0.25">
      <c r="B137" s="23">
        <f t="shared" si="1"/>
        <v>118</v>
      </c>
      <c r="C137" s="41" t="s">
        <v>273</v>
      </c>
      <c r="D137" s="41" t="s">
        <v>274</v>
      </c>
      <c r="E137" s="24" t="s">
        <v>275</v>
      </c>
      <c r="F137" s="24"/>
      <c r="G137" s="24" t="s">
        <v>425</v>
      </c>
      <c r="H137" s="24">
        <v>10</v>
      </c>
      <c r="I137" s="25"/>
      <c r="J137" s="25"/>
    </row>
    <row r="138" spans="2:10" x14ac:dyDescent="0.25">
      <c r="B138" s="23">
        <f t="shared" si="1"/>
        <v>119</v>
      </c>
      <c r="C138" s="41" t="s">
        <v>276</v>
      </c>
      <c r="D138" s="41" t="s">
        <v>277</v>
      </c>
      <c r="E138" s="24" t="s">
        <v>278</v>
      </c>
      <c r="F138" s="24"/>
      <c r="G138" s="24" t="s">
        <v>425</v>
      </c>
      <c r="H138" s="24">
        <v>3</v>
      </c>
      <c r="I138" s="25"/>
      <c r="J138" s="25"/>
    </row>
    <row r="139" spans="2:10" x14ac:dyDescent="0.25">
      <c r="B139" s="23">
        <f t="shared" si="1"/>
        <v>120</v>
      </c>
      <c r="C139" s="41" t="s">
        <v>276</v>
      </c>
      <c r="D139" s="41" t="s">
        <v>277</v>
      </c>
      <c r="E139" s="24" t="s">
        <v>279</v>
      </c>
      <c r="F139" s="24"/>
      <c r="G139" s="24" t="s">
        <v>425</v>
      </c>
      <c r="H139" s="24">
        <v>1</v>
      </c>
      <c r="I139" s="25"/>
      <c r="J139" s="25"/>
    </row>
    <row r="140" spans="2:10" x14ac:dyDescent="0.25">
      <c r="B140" s="23">
        <f t="shared" si="1"/>
        <v>121</v>
      </c>
      <c r="C140" s="41" t="s">
        <v>280</v>
      </c>
      <c r="D140" s="41" t="s">
        <v>281</v>
      </c>
      <c r="E140" s="24" t="s">
        <v>282</v>
      </c>
      <c r="F140" s="24"/>
      <c r="G140" s="24" t="s">
        <v>425</v>
      </c>
      <c r="H140" s="24">
        <v>2</v>
      </c>
      <c r="I140" s="25"/>
      <c r="J140" s="25"/>
    </row>
    <row r="141" spans="2:10" ht="31.5" x14ac:dyDescent="0.25">
      <c r="B141" s="23">
        <f t="shared" si="1"/>
        <v>122</v>
      </c>
      <c r="C141" s="41" t="s">
        <v>283</v>
      </c>
      <c r="D141" s="41" t="s">
        <v>284</v>
      </c>
      <c r="E141" s="24"/>
      <c r="F141" s="24"/>
      <c r="G141" s="24" t="s">
        <v>425</v>
      </c>
      <c r="H141" s="24">
        <v>10</v>
      </c>
      <c r="I141" s="25"/>
      <c r="J141" s="25"/>
    </row>
    <row r="142" spans="2:10" x14ac:dyDescent="0.25">
      <c r="B142" s="23">
        <f t="shared" si="1"/>
        <v>123</v>
      </c>
      <c r="C142" s="41" t="s">
        <v>285</v>
      </c>
      <c r="D142" s="41" t="s">
        <v>286</v>
      </c>
      <c r="E142" s="24" t="s">
        <v>287</v>
      </c>
      <c r="F142" s="24"/>
      <c r="G142" s="24" t="s">
        <v>425</v>
      </c>
      <c r="H142" s="24">
        <v>4</v>
      </c>
      <c r="I142" s="25"/>
      <c r="J142" s="25"/>
    </row>
    <row r="143" spans="2:10" ht="31.5" x14ac:dyDescent="0.25">
      <c r="B143" s="23">
        <f t="shared" si="1"/>
        <v>124</v>
      </c>
      <c r="C143" s="41" t="s">
        <v>288</v>
      </c>
      <c r="D143" s="41" t="s">
        <v>289</v>
      </c>
      <c r="E143" s="24" t="s">
        <v>290</v>
      </c>
      <c r="F143" s="24"/>
      <c r="G143" s="24" t="s">
        <v>425</v>
      </c>
      <c r="H143" s="24">
        <v>2</v>
      </c>
      <c r="I143" s="25"/>
      <c r="J143" s="25"/>
    </row>
    <row r="144" spans="2:10" ht="31.5" x14ac:dyDescent="0.25">
      <c r="B144" s="23">
        <f t="shared" si="1"/>
        <v>125</v>
      </c>
      <c r="C144" s="41" t="s">
        <v>288</v>
      </c>
      <c r="D144" s="41" t="s">
        <v>289</v>
      </c>
      <c r="E144" s="24" t="s">
        <v>291</v>
      </c>
      <c r="F144" s="24"/>
      <c r="G144" s="24" t="s">
        <v>425</v>
      </c>
      <c r="H144" s="24">
        <v>2</v>
      </c>
      <c r="I144" s="25"/>
      <c r="J144" s="25"/>
    </row>
    <row r="145" spans="2:10" x14ac:dyDescent="0.25">
      <c r="B145" s="23">
        <f t="shared" si="1"/>
        <v>126</v>
      </c>
      <c r="C145" s="41" t="s">
        <v>292</v>
      </c>
      <c r="D145" s="41" t="s">
        <v>293</v>
      </c>
      <c r="E145" s="24" t="s">
        <v>294</v>
      </c>
      <c r="F145" s="24"/>
      <c r="G145" s="24" t="s">
        <v>425</v>
      </c>
      <c r="H145" s="24">
        <v>5</v>
      </c>
      <c r="I145" s="25"/>
      <c r="J145" s="25"/>
    </row>
    <row r="146" spans="2:10" x14ac:dyDescent="0.25">
      <c r="B146" s="23">
        <f t="shared" si="1"/>
        <v>127</v>
      </c>
      <c r="C146" s="41" t="s">
        <v>295</v>
      </c>
      <c r="D146" s="41" t="s">
        <v>296</v>
      </c>
      <c r="E146" s="24" t="s">
        <v>297</v>
      </c>
      <c r="F146" s="24"/>
      <c r="G146" s="24" t="s">
        <v>426</v>
      </c>
      <c r="H146" s="24">
        <v>4</v>
      </c>
      <c r="I146" s="25"/>
      <c r="J146" s="25"/>
    </row>
    <row r="147" spans="2:10" ht="31.5" x14ac:dyDescent="0.25">
      <c r="B147" s="23">
        <f t="shared" si="1"/>
        <v>128</v>
      </c>
      <c r="C147" s="41" t="s">
        <v>298</v>
      </c>
      <c r="D147" s="41" t="s">
        <v>299</v>
      </c>
      <c r="E147" s="24" t="s">
        <v>300</v>
      </c>
      <c r="F147" s="24"/>
      <c r="G147" s="24" t="s">
        <v>425</v>
      </c>
      <c r="H147" s="24">
        <v>37</v>
      </c>
      <c r="I147" s="25"/>
      <c r="J147" s="25"/>
    </row>
    <row r="148" spans="2:10" ht="31.5" x14ac:dyDescent="0.25">
      <c r="B148" s="23">
        <f t="shared" si="1"/>
        <v>129</v>
      </c>
      <c r="C148" s="41" t="s">
        <v>301</v>
      </c>
      <c r="D148" s="41" t="s">
        <v>302</v>
      </c>
      <c r="E148" s="24" t="s">
        <v>300</v>
      </c>
      <c r="F148" s="24"/>
      <c r="G148" s="24" t="s">
        <v>426</v>
      </c>
      <c r="H148" s="24">
        <v>29</v>
      </c>
      <c r="I148" s="25"/>
      <c r="J148" s="25"/>
    </row>
    <row r="149" spans="2:10" x14ac:dyDescent="0.25">
      <c r="B149" s="23">
        <f t="shared" ref="B149:B202" si="2">SUM(B148+1)</f>
        <v>130</v>
      </c>
      <c r="C149" s="41" t="s">
        <v>303</v>
      </c>
      <c r="D149" s="41" t="s">
        <v>304</v>
      </c>
      <c r="E149" s="24" t="s">
        <v>305</v>
      </c>
      <c r="F149" s="24"/>
      <c r="G149" s="24" t="s">
        <v>425</v>
      </c>
      <c r="H149" s="24">
        <v>200</v>
      </c>
      <c r="I149" s="25"/>
      <c r="J149" s="25"/>
    </row>
    <row r="150" spans="2:10" ht="31.5" x14ac:dyDescent="0.25">
      <c r="B150" s="23">
        <f t="shared" si="2"/>
        <v>131</v>
      </c>
      <c r="C150" s="41" t="s">
        <v>306</v>
      </c>
      <c r="D150" s="41" t="s">
        <v>307</v>
      </c>
      <c r="E150" s="24" t="s">
        <v>308</v>
      </c>
      <c r="F150" s="24"/>
      <c r="G150" s="24" t="s">
        <v>425</v>
      </c>
      <c r="H150" s="24">
        <v>200</v>
      </c>
      <c r="I150" s="25"/>
      <c r="J150" s="25"/>
    </row>
    <row r="151" spans="2:10" ht="31.5" x14ac:dyDescent="0.25">
      <c r="B151" s="23">
        <f t="shared" si="2"/>
        <v>132</v>
      </c>
      <c r="C151" s="41" t="s">
        <v>309</v>
      </c>
      <c r="D151" s="41" t="s">
        <v>310</v>
      </c>
      <c r="E151" s="24" t="s">
        <v>31</v>
      </c>
      <c r="F151" s="24"/>
      <c r="G151" s="24" t="s">
        <v>425</v>
      </c>
      <c r="H151" s="24">
        <v>200</v>
      </c>
      <c r="I151" s="25"/>
      <c r="J151" s="25"/>
    </row>
    <row r="152" spans="2:10" x14ac:dyDescent="0.25">
      <c r="B152" s="23">
        <f t="shared" si="2"/>
        <v>133</v>
      </c>
      <c r="C152" s="41" t="s">
        <v>311</v>
      </c>
      <c r="D152" s="41" t="s">
        <v>312</v>
      </c>
      <c r="E152" s="24" t="s">
        <v>313</v>
      </c>
      <c r="F152" s="24"/>
      <c r="G152" s="24" t="s">
        <v>425</v>
      </c>
      <c r="H152" s="24">
        <v>10</v>
      </c>
      <c r="I152" s="25"/>
      <c r="J152" s="25"/>
    </row>
    <row r="153" spans="2:10" x14ac:dyDescent="0.25">
      <c r="B153" s="23">
        <f t="shared" si="2"/>
        <v>134</v>
      </c>
      <c r="C153" s="41" t="s">
        <v>314</v>
      </c>
      <c r="D153" s="41" t="s">
        <v>196</v>
      </c>
      <c r="E153" s="24" t="s">
        <v>315</v>
      </c>
      <c r="F153" s="24"/>
      <c r="G153" s="24" t="s">
        <v>425</v>
      </c>
      <c r="H153" s="24">
        <v>6</v>
      </c>
      <c r="I153" s="25"/>
      <c r="J153" s="25"/>
    </row>
    <row r="154" spans="2:10" ht="31.5" x14ac:dyDescent="0.25">
      <c r="B154" s="23">
        <f t="shared" si="2"/>
        <v>135</v>
      </c>
      <c r="C154" s="41" t="s">
        <v>316</v>
      </c>
      <c r="D154" s="41" t="s">
        <v>317</v>
      </c>
      <c r="E154" s="24" t="s">
        <v>318</v>
      </c>
      <c r="F154" s="24"/>
      <c r="G154" s="24" t="s">
        <v>425</v>
      </c>
      <c r="H154" s="24">
        <v>46</v>
      </c>
      <c r="I154" s="25"/>
      <c r="J154" s="25"/>
    </row>
    <row r="155" spans="2:10" ht="31.5" x14ac:dyDescent="0.25">
      <c r="B155" s="23">
        <f t="shared" si="2"/>
        <v>136</v>
      </c>
      <c r="C155" s="41" t="s">
        <v>319</v>
      </c>
      <c r="D155" s="41" t="s">
        <v>320</v>
      </c>
      <c r="E155" s="24" t="s">
        <v>321</v>
      </c>
      <c r="F155" s="24"/>
      <c r="G155" s="24" t="s">
        <v>425</v>
      </c>
      <c r="H155" s="24">
        <v>35</v>
      </c>
      <c r="I155" s="25"/>
      <c r="J155" s="25"/>
    </row>
    <row r="156" spans="2:10" ht="31.5" x14ac:dyDescent="0.25">
      <c r="B156" s="23">
        <f t="shared" si="2"/>
        <v>137</v>
      </c>
      <c r="C156" s="41" t="s">
        <v>322</v>
      </c>
      <c r="D156" s="41" t="s">
        <v>323</v>
      </c>
      <c r="E156" s="24" t="s">
        <v>324</v>
      </c>
      <c r="F156" s="24"/>
      <c r="G156" s="24" t="s">
        <v>425</v>
      </c>
      <c r="H156" s="24">
        <v>60</v>
      </c>
      <c r="I156" s="25"/>
      <c r="J156" s="25"/>
    </row>
    <row r="157" spans="2:10" ht="31.5" x14ac:dyDescent="0.25">
      <c r="B157" s="23">
        <f t="shared" si="2"/>
        <v>138</v>
      </c>
      <c r="C157" s="41" t="s">
        <v>325</v>
      </c>
      <c r="D157" s="41" t="s">
        <v>196</v>
      </c>
      <c r="E157" s="24" t="s">
        <v>326</v>
      </c>
      <c r="F157" s="24"/>
      <c r="G157" s="24" t="s">
        <v>425</v>
      </c>
      <c r="H157" s="24">
        <v>13</v>
      </c>
      <c r="I157" s="25"/>
      <c r="J157" s="25"/>
    </row>
    <row r="158" spans="2:10" ht="47.25" x14ac:dyDescent="0.25">
      <c r="B158" s="23">
        <f t="shared" si="2"/>
        <v>139</v>
      </c>
      <c r="C158" s="41" t="s">
        <v>325</v>
      </c>
      <c r="D158" s="41" t="s">
        <v>196</v>
      </c>
      <c r="E158" s="24" t="s">
        <v>327</v>
      </c>
      <c r="F158" s="24"/>
      <c r="G158" s="24" t="s">
        <v>425</v>
      </c>
      <c r="H158" s="24">
        <v>44</v>
      </c>
      <c r="I158" s="25"/>
      <c r="J158" s="25"/>
    </row>
    <row r="159" spans="2:10" x14ac:dyDescent="0.25">
      <c r="B159" s="23">
        <f t="shared" si="2"/>
        <v>140</v>
      </c>
      <c r="C159" s="41" t="s">
        <v>328</v>
      </c>
      <c r="D159" s="41" t="s">
        <v>196</v>
      </c>
      <c r="E159" s="24" t="s">
        <v>329</v>
      </c>
      <c r="F159" s="24"/>
      <c r="G159" s="24" t="s">
        <v>425</v>
      </c>
      <c r="H159" s="24">
        <v>100</v>
      </c>
      <c r="I159" s="25"/>
      <c r="J159" s="25"/>
    </row>
    <row r="160" spans="2:10" ht="31.5" x14ac:dyDescent="0.25">
      <c r="B160" s="23">
        <f t="shared" si="2"/>
        <v>141</v>
      </c>
      <c r="C160" s="41" t="s">
        <v>330</v>
      </c>
      <c r="D160" s="41" t="s">
        <v>331</v>
      </c>
      <c r="E160" s="24" t="s">
        <v>332</v>
      </c>
      <c r="F160" s="24"/>
      <c r="G160" s="24" t="s">
        <v>425</v>
      </c>
      <c r="H160" s="24">
        <v>3</v>
      </c>
      <c r="I160" s="25"/>
      <c r="J160" s="25"/>
    </row>
    <row r="161" spans="2:10" ht="31.5" x14ac:dyDescent="0.25">
      <c r="B161" s="23">
        <f t="shared" si="2"/>
        <v>142</v>
      </c>
      <c r="C161" s="41" t="s">
        <v>330</v>
      </c>
      <c r="D161" s="41" t="s">
        <v>331</v>
      </c>
      <c r="E161" s="24" t="s">
        <v>333</v>
      </c>
      <c r="F161" s="24"/>
      <c r="G161" s="24" t="s">
        <v>425</v>
      </c>
      <c r="H161" s="24">
        <v>3</v>
      </c>
      <c r="I161" s="25"/>
      <c r="J161" s="25"/>
    </row>
    <row r="162" spans="2:10" ht="31.5" x14ac:dyDescent="0.25">
      <c r="B162" s="23">
        <f t="shared" si="2"/>
        <v>143</v>
      </c>
      <c r="C162" s="41" t="s">
        <v>334</v>
      </c>
      <c r="D162" s="41" t="s">
        <v>331</v>
      </c>
      <c r="E162" s="24" t="s">
        <v>335</v>
      </c>
      <c r="F162" s="24"/>
      <c r="G162" s="24" t="s">
        <v>425</v>
      </c>
      <c r="H162" s="24">
        <v>3</v>
      </c>
      <c r="I162" s="25"/>
      <c r="J162" s="25"/>
    </row>
    <row r="163" spans="2:10" x14ac:dyDescent="0.25">
      <c r="B163" s="23">
        <f t="shared" si="2"/>
        <v>144</v>
      </c>
      <c r="C163" s="41" t="s">
        <v>336</v>
      </c>
      <c r="D163" s="41" t="s">
        <v>337</v>
      </c>
      <c r="E163" s="24" t="s">
        <v>338</v>
      </c>
      <c r="F163" s="24"/>
      <c r="G163" s="24" t="s">
        <v>425</v>
      </c>
      <c r="H163" s="24">
        <v>20</v>
      </c>
      <c r="I163" s="25"/>
      <c r="J163" s="25"/>
    </row>
    <row r="164" spans="2:10" x14ac:dyDescent="0.25">
      <c r="B164" s="23">
        <f t="shared" si="2"/>
        <v>145</v>
      </c>
      <c r="C164" s="41" t="s">
        <v>339</v>
      </c>
      <c r="D164" s="41" t="s">
        <v>340</v>
      </c>
      <c r="E164" s="24" t="s">
        <v>341</v>
      </c>
      <c r="F164" s="24"/>
      <c r="G164" s="24" t="s">
        <v>426</v>
      </c>
      <c r="H164" s="24">
        <v>10</v>
      </c>
      <c r="I164" s="25"/>
      <c r="J164" s="25"/>
    </row>
    <row r="165" spans="2:10" x14ac:dyDescent="0.25">
      <c r="B165" s="23">
        <f t="shared" si="2"/>
        <v>146</v>
      </c>
      <c r="C165" s="41" t="s">
        <v>342</v>
      </c>
      <c r="D165" s="41" t="s">
        <v>343</v>
      </c>
      <c r="E165" s="24" t="s">
        <v>344</v>
      </c>
      <c r="F165" s="24"/>
      <c r="G165" s="24" t="s">
        <v>425</v>
      </c>
      <c r="H165" s="24">
        <v>10</v>
      </c>
      <c r="I165" s="25"/>
      <c r="J165" s="25"/>
    </row>
    <row r="166" spans="2:10" ht="31.5" x14ac:dyDescent="0.25">
      <c r="B166" s="23">
        <f t="shared" si="2"/>
        <v>147</v>
      </c>
      <c r="C166" s="41" t="s">
        <v>345</v>
      </c>
      <c r="D166" s="41" t="s">
        <v>346</v>
      </c>
      <c r="E166" s="24" t="s">
        <v>347</v>
      </c>
      <c r="F166" s="24"/>
      <c r="G166" s="24" t="s">
        <v>426</v>
      </c>
      <c r="H166" s="24">
        <v>19</v>
      </c>
      <c r="I166" s="25"/>
      <c r="J166" s="25"/>
    </row>
    <row r="167" spans="2:10" ht="31.5" x14ac:dyDescent="0.25">
      <c r="B167" s="23">
        <f t="shared" si="2"/>
        <v>148</v>
      </c>
      <c r="C167" s="41" t="s">
        <v>348</v>
      </c>
      <c r="D167" s="41" t="s">
        <v>349</v>
      </c>
      <c r="E167" s="24" t="s">
        <v>350</v>
      </c>
      <c r="F167" s="24"/>
      <c r="G167" s="24" t="s">
        <v>426</v>
      </c>
      <c r="H167" s="24">
        <v>20</v>
      </c>
      <c r="I167" s="25"/>
      <c r="J167" s="25"/>
    </row>
    <row r="168" spans="2:10" x14ac:dyDescent="0.25">
      <c r="B168" s="23">
        <f t="shared" si="2"/>
        <v>149</v>
      </c>
      <c r="C168" s="41" t="s">
        <v>351</v>
      </c>
      <c r="D168" s="41" t="s">
        <v>352</v>
      </c>
      <c r="E168" s="24" t="s">
        <v>353</v>
      </c>
      <c r="F168" s="24"/>
      <c r="G168" s="24" t="s">
        <v>427</v>
      </c>
      <c r="H168" s="24">
        <v>8</v>
      </c>
      <c r="I168" s="25"/>
      <c r="J168" s="25"/>
    </row>
    <row r="169" spans="2:10" x14ac:dyDescent="0.25">
      <c r="B169" s="23">
        <f t="shared" si="2"/>
        <v>150</v>
      </c>
      <c r="C169" s="41" t="s">
        <v>351</v>
      </c>
      <c r="D169" s="41" t="s">
        <v>352</v>
      </c>
      <c r="E169" s="24" t="s">
        <v>354</v>
      </c>
      <c r="F169" s="24"/>
      <c r="G169" s="24" t="s">
        <v>427</v>
      </c>
      <c r="H169" s="24">
        <v>4</v>
      </c>
      <c r="I169" s="25"/>
      <c r="J169" s="25"/>
    </row>
    <row r="170" spans="2:10" x14ac:dyDescent="0.25">
      <c r="B170" s="23">
        <f t="shared" si="2"/>
        <v>151</v>
      </c>
      <c r="C170" s="41" t="s">
        <v>351</v>
      </c>
      <c r="D170" s="41" t="s">
        <v>352</v>
      </c>
      <c r="E170" s="24" t="s">
        <v>355</v>
      </c>
      <c r="F170" s="24"/>
      <c r="G170" s="24" t="s">
        <v>427</v>
      </c>
      <c r="H170" s="24">
        <v>4</v>
      </c>
      <c r="I170" s="25"/>
      <c r="J170" s="25"/>
    </row>
    <row r="171" spans="2:10" ht="31.5" x14ac:dyDescent="0.25">
      <c r="B171" s="23">
        <f t="shared" si="2"/>
        <v>152</v>
      </c>
      <c r="C171" s="41" t="s">
        <v>356</v>
      </c>
      <c r="D171" s="41" t="s">
        <v>357</v>
      </c>
      <c r="E171" s="24" t="s">
        <v>358</v>
      </c>
      <c r="F171" s="24"/>
      <c r="G171" s="24" t="s">
        <v>425</v>
      </c>
      <c r="H171" s="24">
        <v>100</v>
      </c>
      <c r="I171" s="25"/>
      <c r="J171" s="25"/>
    </row>
    <row r="172" spans="2:10" x14ac:dyDescent="0.25">
      <c r="B172" s="23">
        <f t="shared" si="2"/>
        <v>153</v>
      </c>
      <c r="C172" s="41" t="s">
        <v>359</v>
      </c>
      <c r="D172" s="41" t="s">
        <v>360</v>
      </c>
      <c r="E172" s="24" t="s">
        <v>361</v>
      </c>
      <c r="F172" s="24"/>
      <c r="G172" s="24" t="s">
        <v>425</v>
      </c>
      <c r="H172" s="24">
        <v>2</v>
      </c>
      <c r="I172" s="25"/>
      <c r="J172" s="25"/>
    </row>
    <row r="173" spans="2:10" ht="31.5" x14ac:dyDescent="0.25">
      <c r="B173" s="23">
        <f t="shared" si="2"/>
        <v>154</v>
      </c>
      <c r="C173" s="41" t="s">
        <v>362</v>
      </c>
      <c r="D173" s="41" t="s">
        <v>363</v>
      </c>
      <c r="E173" s="24" t="s">
        <v>364</v>
      </c>
      <c r="F173" s="24"/>
      <c r="G173" s="24" t="s">
        <v>427</v>
      </c>
      <c r="H173" s="24">
        <v>70</v>
      </c>
      <c r="I173" s="25"/>
      <c r="J173" s="25"/>
    </row>
    <row r="174" spans="2:10" x14ac:dyDescent="0.25">
      <c r="B174" s="23">
        <f t="shared" si="2"/>
        <v>155</v>
      </c>
      <c r="C174" s="41" t="s">
        <v>365</v>
      </c>
      <c r="D174" s="41" t="s">
        <v>366</v>
      </c>
      <c r="E174" s="24" t="s">
        <v>367</v>
      </c>
      <c r="F174" s="24"/>
      <c r="G174" s="24" t="s">
        <v>427</v>
      </c>
      <c r="H174" s="24">
        <v>23</v>
      </c>
      <c r="I174" s="25"/>
      <c r="J174" s="25"/>
    </row>
    <row r="175" spans="2:10" x14ac:dyDescent="0.25">
      <c r="B175" s="23">
        <f t="shared" si="2"/>
        <v>156</v>
      </c>
      <c r="C175" s="41" t="s">
        <v>365</v>
      </c>
      <c r="D175" s="41" t="s">
        <v>366</v>
      </c>
      <c r="E175" s="24" t="s">
        <v>368</v>
      </c>
      <c r="F175" s="24"/>
      <c r="G175" s="24" t="s">
        <v>427</v>
      </c>
      <c r="H175" s="24">
        <v>26</v>
      </c>
      <c r="I175" s="25"/>
      <c r="J175" s="25"/>
    </row>
    <row r="176" spans="2:10" x14ac:dyDescent="0.25">
      <c r="B176" s="23">
        <f t="shared" si="2"/>
        <v>157</v>
      </c>
      <c r="C176" s="41" t="s">
        <v>365</v>
      </c>
      <c r="D176" s="41" t="s">
        <v>366</v>
      </c>
      <c r="E176" s="24" t="s">
        <v>369</v>
      </c>
      <c r="F176" s="24"/>
      <c r="G176" s="24" t="s">
        <v>427</v>
      </c>
      <c r="H176" s="24">
        <v>23</v>
      </c>
      <c r="I176" s="25"/>
      <c r="J176" s="25"/>
    </row>
    <row r="177" spans="2:10" ht="31.5" x14ac:dyDescent="0.25">
      <c r="B177" s="23">
        <f t="shared" si="2"/>
        <v>158</v>
      </c>
      <c r="C177" s="41" t="s">
        <v>370</v>
      </c>
      <c r="D177" s="41" t="s">
        <v>371</v>
      </c>
      <c r="E177" s="24" t="s">
        <v>372</v>
      </c>
      <c r="F177" s="24"/>
      <c r="G177" s="24" t="s">
        <v>427</v>
      </c>
      <c r="H177" s="24">
        <v>26</v>
      </c>
      <c r="I177" s="25"/>
      <c r="J177" s="25"/>
    </row>
    <row r="178" spans="2:10" ht="31.5" x14ac:dyDescent="0.25">
      <c r="B178" s="23">
        <f t="shared" si="2"/>
        <v>159</v>
      </c>
      <c r="C178" s="41" t="s">
        <v>370</v>
      </c>
      <c r="D178" s="41" t="s">
        <v>371</v>
      </c>
      <c r="E178" s="24" t="s">
        <v>373</v>
      </c>
      <c r="F178" s="24"/>
      <c r="G178" s="24" t="s">
        <v>427</v>
      </c>
      <c r="H178" s="24">
        <v>26</v>
      </c>
      <c r="I178" s="25"/>
      <c r="J178" s="25"/>
    </row>
    <row r="179" spans="2:10" x14ac:dyDescent="0.25">
      <c r="B179" s="43">
        <f t="shared" si="2"/>
        <v>160</v>
      </c>
      <c r="C179" s="44" t="s">
        <v>374</v>
      </c>
      <c r="D179" s="44" t="s">
        <v>375</v>
      </c>
      <c r="E179" s="24" t="s">
        <v>376</v>
      </c>
      <c r="F179" s="24"/>
      <c r="G179" s="24" t="s">
        <v>427</v>
      </c>
      <c r="H179" s="24">
        <v>24</v>
      </c>
      <c r="I179" s="45"/>
      <c r="J179" s="45"/>
    </row>
    <row r="180" spans="2:10" x14ac:dyDescent="0.25">
      <c r="B180" s="23">
        <f t="shared" si="2"/>
        <v>161</v>
      </c>
      <c r="C180" s="41" t="s">
        <v>374</v>
      </c>
      <c r="D180" s="41" t="s">
        <v>375</v>
      </c>
      <c r="E180" s="24" t="s">
        <v>377</v>
      </c>
      <c r="F180" s="24"/>
      <c r="G180" s="24" t="s">
        <v>427</v>
      </c>
      <c r="H180" s="24">
        <v>8</v>
      </c>
      <c r="I180" s="25"/>
      <c r="J180" s="25"/>
    </row>
    <row r="181" spans="2:10" x14ac:dyDescent="0.25">
      <c r="B181" s="23">
        <f t="shared" si="2"/>
        <v>162</v>
      </c>
      <c r="C181" s="41" t="s">
        <v>374</v>
      </c>
      <c r="D181" s="41" t="s">
        <v>375</v>
      </c>
      <c r="E181" s="24" t="s">
        <v>378</v>
      </c>
      <c r="F181" s="24"/>
      <c r="G181" s="24" t="s">
        <v>427</v>
      </c>
      <c r="H181" s="24">
        <v>14</v>
      </c>
      <c r="I181" s="25"/>
      <c r="J181" s="25"/>
    </row>
    <row r="182" spans="2:10" x14ac:dyDescent="0.25">
      <c r="B182" s="23">
        <f t="shared" si="2"/>
        <v>163</v>
      </c>
      <c r="C182" s="41" t="s">
        <v>374</v>
      </c>
      <c r="D182" s="41" t="s">
        <v>375</v>
      </c>
      <c r="E182" s="24" t="s">
        <v>379</v>
      </c>
      <c r="F182" s="24"/>
      <c r="G182" s="24" t="s">
        <v>427</v>
      </c>
      <c r="H182" s="24">
        <v>2</v>
      </c>
      <c r="I182" s="25"/>
      <c r="J182" s="25"/>
    </row>
    <row r="183" spans="2:10" x14ac:dyDescent="0.25">
      <c r="B183" s="23">
        <f t="shared" si="2"/>
        <v>164</v>
      </c>
      <c r="C183" s="41" t="s">
        <v>374</v>
      </c>
      <c r="D183" s="41" t="s">
        <v>375</v>
      </c>
      <c r="E183" s="24" t="s">
        <v>380</v>
      </c>
      <c r="F183" s="24"/>
      <c r="G183" s="24" t="s">
        <v>427</v>
      </c>
      <c r="H183" s="24">
        <v>20</v>
      </c>
      <c r="I183" s="25"/>
      <c r="J183" s="25"/>
    </row>
    <row r="184" spans="2:10" x14ac:dyDescent="0.25">
      <c r="B184" s="23">
        <f t="shared" si="2"/>
        <v>165</v>
      </c>
      <c r="C184" s="41" t="s">
        <v>381</v>
      </c>
      <c r="D184" s="41" t="s">
        <v>382</v>
      </c>
      <c r="E184" s="24" t="s">
        <v>383</v>
      </c>
      <c r="F184" s="24"/>
      <c r="G184" s="24" t="s">
        <v>429</v>
      </c>
      <c r="H184" s="24">
        <v>27</v>
      </c>
      <c r="I184" s="25"/>
      <c r="J184" s="25"/>
    </row>
    <row r="185" spans="2:10" x14ac:dyDescent="0.25">
      <c r="B185" s="23">
        <f t="shared" si="2"/>
        <v>166</v>
      </c>
      <c r="C185" s="41" t="s">
        <v>384</v>
      </c>
      <c r="D185" s="41" t="s">
        <v>385</v>
      </c>
      <c r="E185" s="24" t="s">
        <v>386</v>
      </c>
      <c r="F185" s="24"/>
      <c r="G185" s="24" t="s">
        <v>425</v>
      </c>
      <c r="H185" s="24">
        <v>20</v>
      </c>
      <c r="I185" s="25"/>
      <c r="J185" s="25"/>
    </row>
    <row r="186" spans="2:10" x14ac:dyDescent="0.25">
      <c r="B186" s="23">
        <f t="shared" si="2"/>
        <v>167</v>
      </c>
      <c r="C186" s="41" t="s">
        <v>387</v>
      </c>
      <c r="D186" s="41" t="s">
        <v>388</v>
      </c>
      <c r="E186" s="24" t="s">
        <v>389</v>
      </c>
      <c r="F186" s="24"/>
      <c r="G186" s="24" t="s">
        <v>425</v>
      </c>
      <c r="H186" s="24">
        <v>1</v>
      </c>
      <c r="I186" s="25"/>
      <c r="J186" s="25"/>
    </row>
    <row r="187" spans="2:10" x14ac:dyDescent="0.25">
      <c r="B187" s="23">
        <f t="shared" si="2"/>
        <v>168</v>
      </c>
      <c r="C187" s="41" t="s">
        <v>387</v>
      </c>
      <c r="D187" s="41" t="s">
        <v>388</v>
      </c>
      <c r="E187" s="24" t="s">
        <v>390</v>
      </c>
      <c r="F187" s="24"/>
      <c r="G187" s="24" t="s">
        <v>425</v>
      </c>
      <c r="H187" s="24">
        <v>1</v>
      </c>
      <c r="I187" s="25"/>
      <c r="J187" s="25"/>
    </row>
    <row r="188" spans="2:10" x14ac:dyDescent="0.25">
      <c r="B188" s="23">
        <f t="shared" si="2"/>
        <v>169</v>
      </c>
      <c r="C188" s="41" t="s">
        <v>387</v>
      </c>
      <c r="D188" s="41" t="s">
        <v>388</v>
      </c>
      <c r="E188" s="24" t="s">
        <v>391</v>
      </c>
      <c r="F188" s="24"/>
      <c r="G188" s="24" t="s">
        <v>425</v>
      </c>
      <c r="H188" s="24">
        <v>2</v>
      </c>
      <c r="I188" s="25"/>
      <c r="J188" s="25"/>
    </row>
    <row r="189" spans="2:10" x14ac:dyDescent="0.25">
      <c r="B189" s="23">
        <f t="shared" si="2"/>
        <v>170</v>
      </c>
      <c r="C189" s="41" t="s">
        <v>387</v>
      </c>
      <c r="D189" s="41" t="s">
        <v>388</v>
      </c>
      <c r="E189" s="24" t="s">
        <v>392</v>
      </c>
      <c r="F189" s="24"/>
      <c r="G189" s="24" t="s">
        <v>425</v>
      </c>
      <c r="H189" s="24">
        <v>2</v>
      </c>
      <c r="I189" s="25"/>
      <c r="J189" s="25"/>
    </row>
    <row r="190" spans="2:10" x14ac:dyDescent="0.25">
      <c r="B190" s="23">
        <f t="shared" si="2"/>
        <v>171</v>
      </c>
      <c r="C190" s="41" t="s">
        <v>393</v>
      </c>
      <c r="D190" s="41" t="s">
        <v>394</v>
      </c>
      <c r="E190" s="24" t="s">
        <v>395</v>
      </c>
      <c r="F190" s="24"/>
      <c r="G190" s="24" t="s">
        <v>425</v>
      </c>
      <c r="H190" s="24">
        <v>2</v>
      </c>
      <c r="I190" s="25"/>
      <c r="J190" s="25"/>
    </row>
    <row r="191" spans="2:10" x14ac:dyDescent="0.25">
      <c r="B191" s="23">
        <f t="shared" si="2"/>
        <v>172</v>
      </c>
      <c r="C191" s="41" t="s">
        <v>396</v>
      </c>
      <c r="D191" s="41" t="s">
        <v>397</v>
      </c>
      <c r="E191" s="24" t="s">
        <v>398</v>
      </c>
      <c r="F191" s="24"/>
      <c r="G191" s="24" t="s">
        <v>425</v>
      </c>
      <c r="H191" s="24">
        <v>1</v>
      </c>
      <c r="I191" s="25"/>
      <c r="J191" s="25"/>
    </row>
    <row r="192" spans="2:10" ht="31.5" x14ac:dyDescent="0.25">
      <c r="B192" s="23">
        <f t="shared" si="2"/>
        <v>173</v>
      </c>
      <c r="C192" s="41" t="s">
        <v>399</v>
      </c>
      <c r="D192" s="41" t="s">
        <v>400</v>
      </c>
      <c r="E192" s="24" t="s">
        <v>401</v>
      </c>
      <c r="F192" s="24"/>
      <c r="G192" s="24" t="s">
        <v>425</v>
      </c>
      <c r="H192" s="24">
        <v>20</v>
      </c>
      <c r="I192" s="25"/>
      <c r="J192" s="25"/>
    </row>
    <row r="193" spans="2:10" ht="31.5" x14ac:dyDescent="0.25">
      <c r="B193" s="23">
        <f t="shared" si="2"/>
        <v>174</v>
      </c>
      <c r="C193" s="41" t="s">
        <v>402</v>
      </c>
      <c r="D193" s="41" t="s">
        <v>403</v>
      </c>
      <c r="E193" s="24" t="s">
        <v>404</v>
      </c>
      <c r="F193" s="24"/>
      <c r="G193" s="24" t="s">
        <v>425</v>
      </c>
      <c r="H193" s="24">
        <v>10</v>
      </c>
      <c r="I193" s="25"/>
      <c r="J193" s="25"/>
    </row>
    <row r="194" spans="2:10" x14ac:dyDescent="0.25">
      <c r="B194" s="23">
        <f t="shared" si="2"/>
        <v>175</v>
      </c>
      <c r="C194" s="41" t="s">
        <v>405</v>
      </c>
      <c r="D194" s="41" t="s">
        <v>406</v>
      </c>
      <c r="E194" s="24" t="s">
        <v>407</v>
      </c>
      <c r="F194" s="24"/>
      <c r="G194" s="24" t="s">
        <v>426</v>
      </c>
      <c r="H194" s="24">
        <v>5</v>
      </c>
      <c r="I194" s="25"/>
      <c r="J194" s="25"/>
    </row>
    <row r="195" spans="2:10" x14ac:dyDescent="0.25">
      <c r="B195" s="23">
        <f t="shared" si="2"/>
        <v>176</v>
      </c>
      <c r="C195" s="41" t="s">
        <v>405</v>
      </c>
      <c r="D195" s="41" t="s">
        <v>406</v>
      </c>
      <c r="E195" s="24" t="s">
        <v>408</v>
      </c>
      <c r="F195" s="24"/>
      <c r="G195" s="24" t="s">
        <v>426</v>
      </c>
      <c r="H195" s="24">
        <v>25</v>
      </c>
      <c r="I195" s="25"/>
      <c r="J195" s="25"/>
    </row>
    <row r="196" spans="2:10" ht="31.5" x14ac:dyDescent="0.25">
      <c r="B196" s="23">
        <f t="shared" si="2"/>
        <v>177</v>
      </c>
      <c r="C196" s="41" t="s">
        <v>409</v>
      </c>
      <c r="D196" s="41" t="s">
        <v>410</v>
      </c>
      <c r="E196" s="24"/>
      <c r="F196" s="24"/>
      <c r="G196" s="24" t="s">
        <v>425</v>
      </c>
      <c r="H196" s="24">
        <v>5</v>
      </c>
      <c r="I196" s="25"/>
      <c r="J196" s="25"/>
    </row>
    <row r="197" spans="2:10" ht="31.5" x14ac:dyDescent="0.25">
      <c r="B197" s="23">
        <f t="shared" si="2"/>
        <v>178</v>
      </c>
      <c r="C197" s="41" t="s">
        <v>411</v>
      </c>
      <c r="D197" s="41" t="s">
        <v>412</v>
      </c>
      <c r="E197" s="24"/>
      <c r="F197" s="24"/>
      <c r="G197" s="24" t="s">
        <v>430</v>
      </c>
      <c r="H197" s="24">
        <v>260</v>
      </c>
      <c r="I197" s="25"/>
      <c r="J197" s="25"/>
    </row>
    <row r="198" spans="2:10" ht="31.5" x14ac:dyDescent="0.25">
      <c r="B198" s="23">
        <f t="shared" si="2"/>
        <v>179</v>
      </c>
      <c r="C198" s="41" t="s">
        <v>413</v>
      </c>
      <c r="D198" s="41" t="s">
        <v>414</v>
      </c>
      <c r="E198" s="24"/>
      <c r="F198" s="24"/>
      <c r="G198" s="24" t="s">
        <v>430</v>
      </c>
      <c r="H198" s="24">
        <v>200</v>
      </c>
      <c r="I198" s="25"/>
      <c r="J198" s="25"/>
    </row>
    <row r="199" spans="2:10" ht="31.5" x14ac:dyDescent="0.25">
      <c r="B199" s="23">
        <f t="shared" si="2"/>
        <v>180</v>
      </c>
      <c r="C199" s="41" t="s">
        <v>415</v>
      </c>
      <c r="D199" s="41" t="s">
        <v>416</v>
      </c>
      <c r="E199" s="24"/>
      <c r="F199" s="24"/>
      <c r="G199" s="24" t="s">
        <v>430</v>
      </c>
      <c r="H199" s="24">
        <v>160</v>
      </c>
      <c r="I199" s="25"/>
      <c r="J199" s="25"/>
    </row>
    <row r="200" spans="2:10" ht="31.5" x14ac:dyDescent="0.25">
      <c r="B200" s="23">
        <f t="shared" si="2"/>
        <v>181</v>
      </c>
      <c r="C200" s="41" t="s">
        <v>417</v>
      </c>
      <c r="D200" s="41" t="s">
        <v>418</v>
      </c>
      <c r="E200" s="24" t="s">
        <v>419</v>
      </c>
      <c r="F200" s="24"/>
      <c r="G200" s="24" t="s">
        <v>425</v>
      </c>
      <c r="H200" s="24">
        <v>14</v>
      </c>
      <c r="I200" s="25"/>
      <c r="J200" s="25"/>
    </row>
    <row r="201" spans="2:10" ht="31.5" x14ac:dyDescent="0.25">
      <c r="B201" s="23">
        <f t="shared" si="2"/>
        <v>182</v>
      </c>
      <c r="C201" s="41" t="s">
        <v>420</v>
      </c>
      <c r="D201" s="41" t="s">
        <v>421</v>
      </c>
      <c r="E201" s="24"/>
      <c r="F201" s="24"/>
      <c r="G201" s="24" t="s">
        <v>425</v>
      </c>
      <c r="H201" s="24">
        <v>50</v>
      </c>
      <c r="I201" s="25"/>
      <c r="J201" s="25"/>
    </row>
    <row r="202" spans="2:10" ht="63" x14ac:dyDescent="0.25">
      <c r="B202" s="23">
        <f t="shared" si="2"/>
        <v>183</v>
      </c>
      <c r="C202" s="41" t="s">
        <v>422</v>
      </c>
      <c r="D202" s="41" t="s">
        <v>423</v>
      </c>
      <c r="E202" s="24" t="s">
        <v>424</v>
      </c>
      <c r="F202" s="24"/>
      <c r="G202" s="24" t="s">
        <v>425</v>
      </c>
      <c r="H202" s="24">
        <v>1</v>
      </c>
      <c r="I202" s="25"/>
      <c r="J202" s="25"/>
    </row>
    <row r="203" spans="2:10" s="14" customFormat="1" x14ac:dyDescent="0.25">
      <c r="B203" s="64" t="s">
        <v>26</v>
      </c>
      <c r="C203" s="65"/>
      <c r="D203" s="65"/>
      <c r="E203" s="65"/>
      <c r="F203" s="65"/>
      <c r="G203" s="65"/>
      <c r="H203" s="65"/>
      <c r="I203" s="66"/>
      <c r="J203" s="26"/>
    </row>
    <row r="204" spans="2:10" x14ac:dyDescent="0.25">
      <c r="B204" s="56" t="s">
        <v>14</v>
      </c>
      <c r="C204" s="57"/>
      <c r="D204" s="57"/>
      <c r="E204" s="57"/>
      <c r="F204" s="57"/>
      <c r="G204" s="57"/>
      <c r="H204" s="57"/>
      <c r="I204" s="57"/>
      <c r="J204" s="58"/>
    </row>
    <row r="205" spans="2:10" s="14" customFormat="1" ht="35.25" customHeight="1" x14ac:dyDescent="0.25">
      <c r="B205" s="59" t="s">
        <v>25</v>
      </c>
      <c r="C205" s="60"/>
      <c r="D205" s="60"/>
      <c r="E205" s="60"/>
      <c r="F205" s="60"/>
      <c r="G205" s="60"/>
      <c r="H205" s="60"/>
      <c r="I205" s="60"/>
      <c r="J205" s="60"/>
    </row>
    <row r="206" spans="2:10" s="27" customFormat="1" ht="27.75" customHeight="1" x14ac:dyDescent="0.25">
      <c r="B206" s="59" t="s">
        <v>32</v>
      </c>
      <c r="C206" s="61"/>
      <c r="D206" s="61"/>
      <c r="E206" s="61"/>
      <c r="F206" s="61"/>
      <c r="G206" s="61"/>
      <c r="H206" s="61"/>
      <c r="I206" s="61"/>
      <c r="J206" s="61"/>
    </row>
    <row r="207" spans="2:10" ht="26.25" customHeight="1" x14ac:dyDescent="0.25">
      <c r="B207" s="59" t="s">
        <v>15</v>
      </c>
      <c r="C207" s="53"/>
      <c r="D207" s="53"/>
      <c r="E207" s="53"/>
      <c r="F207" s="53"/>
      <c r="G207" s="53"/>
      <c r="H207" s="53"/>
      <c r="I207" s="53"/>
      <c r="J207" s="53"/>
    </row>
    <row r="208" spans="2:10" ht="18" customHeight="1" x14ac:dyDescent="0.25">
      <c r="B208" s="62" t="s">
        <v>16</v>
      </c>
      <c r="C208" s="63"/>
      <c r="D208" s="63"/>
      <c r="E208" s="63"/>
      <c r="F208" s="63"/>
      <c r="G208" s="63"/>
      <c r="H208" s="63"/>
      <c r="I208" s="63"/>
      <c r="J208" s="63"/>
    </row>
    <row r="209" spans="2:10" ht="54" customHeight="1" x14ac:dyDescent="0.25">
      <c r="B209" s="50" t="s">
        <v>17</v>
      </c>
      <c r="C209" s="51"/>
      <c r="D209" s="51"/>
      <c r="E209" s="51"/>
      <c r="F209" s="51"/>
      <c r="G209" s="51"/>
      <c r="H209" s="51"/>
      <c r="I209" s="51"/>
      <c r="J209" s="51"/>
    </row>
    <row r="210" spans="2:10" ht="39.75" customHeight="1" x14ac:dyDescent="0.25">
      <c r="B210" s="50" t="s">
        <v>18</v>
      </c>
      <c r="C210" s="51"/>
      <c r="D210" s="51"/>
      <c r="E210" s="51"/>
      <c r="F210" s="51"/>
      <c r="G210" s="51"/>
      <c r="H210" s="51"/>
      <c r="I210" s="51"/>
      <c r="J210" s="51"/>
    </row>
    <row r="211" spans="2:10" ht="40.5" customHeight="1" x14ac:dyDescent="0.25">
      <c r="B211" s="50" t="s">
        <v>19</v>
      </c>
      <c r="C211" s="51"/>
      <c r="D211" s="51"/>
      <c r="E211" s="51"/>
      <c r="F211" s="51"/>
      <c r="G211" s="51"/>
      <c r="H211" s="51"/>
      <c r="I211" s="51"/>
      <c r="J211" s="51"/>
    </row>
    <row r="212" spans="2:10" ht="18.75" x14ac:dyDescent="0.3">
      <c r="B212" s="52"/>
      <c r="C212" s="53"/>
      <c r="D212" s="53"/>
      <c r="E212" s="53"/>
      <c r="F212" s="53"/>
      <c r="G212" s="53"/>
      <c r="H212" s="53"/>
      <c r="I212" s="53"/>
      <c r="J212" s="53"/>
    </row>
    <row r="213" spans="2:10" ht="26.25" customHeight="1" x14ac:dyDescent="0.25">
      <c r="B213" s="54" t="s">
        <v>20</v>
      </c>
      <c r="C213" s="55"/>
      <c r="D213" s="55"/>
      <c r="E213" s="55"/>
      <c r="F213" s="55"/>
      <c r="G213" s="55"/>
      <c r="H213" s="55"/>
      <c r="I213" s="55"/>
      <c r="J213" s="55"/>
    </row>
    <row r="214" spans="2:10" ht="18.75" x14ac:dyDescent="0.3">
      <c r="B214" s="28"/>
      <c r="C214" s="29"/>
      <c r="D214" s="49"/>
      <c r="E214" s="30"/>
      <c r="F214" s="30"/>
      <c r="G214" s="30"/>
      <c r="H214" s="29"/>
      <c r="I214" s="29"/>
      <c r="J214" s="29"/>
    </row>
    <row r="215" spans="2:10" ht="18.75" x14ac:dyDescent="0.3">
      <c r="B215" s="28"/>
      <c r="C215" s="29"/>
      <c r="D215" s="49"/>
      <c r="E215" s="30"/>
      <c r="F215" s="30"/>
      <c r="G215" s="30"/>
      <c r="H215" s="29"/>
      <c r="I215" s="29"/>
      <c r="J215" s="29"/>
    </row>
    <row r="216" spans="2:10" ht="18.75" x14ac:dyDescent="0.3">
      <c r="B216" s="28"/>
      <c r="C216" s="29"/>
      <c r="D216" s="49"/>
      <c r="E216" s="30"/>
      <c r="F216" s="30"/>
      <c r="G216" s="30"/>
      <c r="H216" s="29"/>
      <c r="I216" s="29"/>
      <c r="J216" s="29"/>
    </row>
    <row r="217" spans="2:10" x14ac:dyDescent="0.25">
      <c r="B217" s="31"/>
      <c r="C217" s="32" t="s">
        <v>21</v>
      </c>
      <c r="D217" s="32" t="s">
        <v>21</v>
      </c>
      <c r="E217" s="33"/>
      <c r="F217" s="33"/>
      <c r="G217" s="33"/>
      <c r="H217" s="32"/>
      <c r="I217" s="33" t="s">
        <v>3</v>
      </c>
      <c r="J217" s="34" t="s">
        <v>22</v>
      </c>
    </row>
    <row r="218" spans="2:10" x14ac:dyDescent="0.25">
      <c r="B218" s="35"/>
      <c r="C218" s="36"/>
      <c r="D218" s="36"/>
      <c r="E218" s="40"/>
      <c r="F218" s="47"/>
      <c r="G218" s="37"/>
      <c r="H218" s="36"/>
      <c r="I218" s="37"/>
    </row>
    <row r="219" spans="2:10" x14ac:dyDescent="0.25">
      <c r="B219" s="38" t="s">
        <v>23</v>
      </c>
      <c r="C219" s="39"/>
      <c r="D219" s="39"/>
      <c r="E219" s="40"/>
      <c r="F219" s="47"/>
      <c r="G219" s="37"/>
      <c r="H219" s="36"/>
      <c r="I219" s="37" t="s">
        <v>24</v>
      </c>
    </row>
  </sheetData>
  <mergeCells count="23">
    <mergeCell ref="B203:I203"/>
    <mergeCell ref="B6:J6"/>
    <mergeCell ref="B7:J7"/>
    <mergeCell ref="B8:J8"/>
    <mergeCell ref="B10:J10"/>
    <mergeCell ref="B11:J11"/>
    <mergeCell ref="B12:J12"/>
    <mergeCell ref="B13:J13"/>
    <mergeCell ref="B14:J14"/>
    <mergeCell ref="B16:J16"/>
    <mergeCell ref="B17:J17"/>
    <mergeCell ref="B18:J18"/>
    <mergeCell ref="C19:D19"/>
    <mergeCell ref="B210:J210"/>
    <mergeCell ref="B211:J211"/>
    <mergeCell ref="B212:J212"/>
    <mergeCell ref="B213:J213"/>
    <mergeCell ref="B204:J204"/>
    <mergeCell ref="B205:J205"/>
    <mergeCell ref="B206:J206"/>
    <mergeCell ref="B207:J207"/>
    <mergeCell ref="B208:J208"/>
    <mergeCell ref="B209:J209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2026-05-06T08:58:30Z</dcterms:modified>
</cp:coreProperties>
</file>